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cuments\0_Rules\Судейство 2018\Tour10\5й-Пестово\"/>
    </mc:Choice>
  </mc:AlternateContent>
  <xr:revisionPtr revIDLastSave="0" documentId="13_ncr:1_{FC8FC366-D96F-4E65-B432-EB337BF01E01}" xr6:coauthVersionLast="32" xr6:coauthVersionMax="32" xr10:uidLastSave="{00000000-0000-0000-0000-000000000000}"/>
  <bookViews>
    <workbookView xWindow="0" yWindow="0" windowWidth="20496" windowHeight="7536" activeTab="1" xr2:uid="{00000000-000D-0000-FFFF-FFFF00000000}"/>
  </bookViews>
  <sheets>
    <sheet name="23.05.2018" sheetId="3" r:id="rId1"/>
    <sheet name="24.05.2018" sheetId="4" r:id="rId2"/>
  </sheets>
  <definedNames>
    <definedName name="_xlnm.Print_Area" localSheetId="0">'23.05.2018'!$A$1:$L$51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7" i="4" l="1"/>
  <c r="C38" i="4" s="1"/>
  <c r="C39" i="4" s="1"/>
  <c r="C40" i="4" s="1"/>
  <c r="C41" i="4" s="1"/>
  <c r="C42" i="4" s="1"/>
  <c r="C43" i="4" s="1"/>
  <c r="C44" i="4" s="1"/>
  <c r="C45" i="4" s="1"/>
  <c r="D45" i="4" s="1"/>
  <c r="E45" i="4" s="1"/>
  <c r="F45" i="4" s="1"/>
  <c r="G45" i="4" s="1"/>
  <c r="H45" i="4" s="1"/>
  <c r="I45" i="4" s="1"/>
  <c r="J45" i="4" s="1"/>
  <c r="K45" i="4" s="1"/>
  <c r="L45" i="4" s="1"/>
  <c r="M34" i="4"/>
  <c r="N49" i="4"/>
  <c r="M49" i="4"/>
  <c r="C49" i="4"/>
  <c r="B60" i="4"/>
  <c r="B59" i="4"/>
  <c r="B58" i="4"/>
  <c r="B57" i="4"/>
  <c r="B56" i="4"/>
  <c r="B55" i="4"/>
  <c r="B54" i="4"/>
  <c r="B53" i="4"/>
  <c r="B52" i="4"/>
  <c r="B51" i="4"/>
  <c r="A51" i="4"/>
  <c r="A52" i="4" s="1"/>
  <c r="A53" i="4" s="1"/>
  <c r="A54" i="4" s="1"/>
  <c r="A55" i="4" s="1"/>
  <c r="A56" i="4" s="1"/>
  <c r="A57" i="4" s="1"/>
  <c r="A58" i="4" s="1"/>
  <c r="A59" i="4" s="1"/>
  <c r="A60" i="4" s="1"/>
  <c r="L49" i="4"/>
  <c r="K49" i="4"/>
  <c r="J49" i="4"/>
  <c r="I49" i="4"/>
  <c r="H49" i="4"/>
  <c r="G49" i="4"/>
  <c r="F49" i="4"/>
  <c r="E49" i="4"/>
  <c r="D49" i="4"/>
  <c r="L34" i="4"/>
  <c r="K34" i="4"/>
  <c r="J34" i="4"/>
  <c r="I34" i="4"/>
  <c r="H34" i="4"/>
  <c r="G34" i="4"/>
  <c r="F34" i="4"/>
  <c r="E34" i="4"/>
  <c r="D34" i="4"/>
  <c r="B29" i="4" l="1"/>
  <c r="B28" i="4"/>
  <c r="B27" i="4"/>
  <c r="B26" i="4"/>
  <c r="B25" i="4"/>
  <c r="B24" i="4"/>
  <c r="B23" i="4"/>
  <c r="B22" i="4"/>
  <c r="B21" i="4"/>
  <c r="B20" i="4"/>
  <c r="A20" i="4"/>
  <c r="A21" i="4" s="1"/>
  <c r="L18" i="4"/>
  <c r="K18" i="4"/>
  <c r="J18" i="4"/>
  <c r="I18" i="4"/>
  <c r="H18" i="4"/>
  <c r="G18" i="4"/>
  <c r="F18" i="4"/>
  <c r="E18" i="4"/>
  <c r="D18" i="4"/>
  <c r="C18" i="4"/>
  <c r="C6" i="4"/>
  <c r="C7" i="4" s="1"/>
  <c r="C8" i="4" s="1"/>
  <c r="A6" i="4"/>
  <c r="A7" i="4" s="1"/>
  <c r="A8" i="4" s="1"/>
  <c r="A9" i="4" s="1"/>
  <c r="A10" i="4" s="1"/>
  <c r="A11" i="4" s="1"/>
  <c r="A12" i="4" s="1"/>
  <c r="A13" i="4" s="1"/>
  <c r="A14" i="4" s="1"/>
  <c r="L3" i="4"/>
  <c r="K3" i="4"/>
  <c r="J3" i="4"/>
  <c r="I3" i="4"/>
  <c r="H3" i="4"/>
  <c r="G3" i="4"/>
  <c r="F3" i="4"/>
  <c r="E3" i="4"/>
  <c r="D3" i="4"/>
  <c r="D5" i="4" s="1"/>
  <c r="A49" i="3"/>
  <c r="B49" i="3"/>
  <c r="C49" i="3"/>
  <c r="D49" i="3"/>
  <c r="E49" i="3" s="1"/>
  <c r="F49" i="3" s="1"/>
  <c r="G49" i="3" s="1"/>
  <c r="H49" i="3" s="1"/>
  <c r="I49" i="3" s="1"/>
  <c r="J49" i="3" s="1"/>
  <c r="K49" i="3" s="1"/>
  <c r="L49" i="3" s="1"/>
  <c r="A45" i="3"/>
  <c r="B45" i="3"/>
  <c r="C45" i="3"/>
  <c r="D45" i="3" s="1"/>
  <c r="E45" i="3" s="1"/>
  <c r="F45" i="3" s="1"/>
  <c r="G45" i="3" s="1"/>
  <c r="H45" i="3" s="1"/>
  <c r="I45" i="3" s="1"/>
  <c r="J45" i="3" s="1"/>
  <c r="K45" i="3" s="1"/>
  <c r="L45" i="3" s="1"/>
  <c r="A46" i="3"/>
  <c r="B46" i="3"/>
  <c r="C46" i="3"/>
  <c r="D46" i="3"/>
  <c r="E46" i="3" s="1"/>
  <c r="F46" i="3" s="1"/>
  <c r="G46" i="3" s="1"/>
  <c r="H46" i="3" s="1"/>
  <c r="I46" i="3" s="1"/>
  <c r="J46" i="3" s="1"/>
  <c r="K46" i="3" s="1"/>
  <c r="L46" i="3" s="1"/>
  <c r="A47" i="3"/>
  <c r="B47" i="3"/>
  <c r="C47" i="3"/>
  <c r="D47" i="3"/>
  <c r="E47" i="3" s="1"/>
  <c r="F47" i="3" s="1"/>
  <c r="G47" i="3" s="1"/>
  <c r="H47" i="3" s="1"/>
  <c r="I47" i="3" s="1"/>
  <c r="J47" i="3" s="1"/>
  <c r="K47" i="3" s="1"/>
  <c r="L47" i="3" s="1"/>
  <c r="A48" i="3"/>
  <c r="B48" i="3"/>
  <c r="C48" i="3"/>
  <c r="D48" i="3"/>
  <c r="E48" i="3" s="1"/>
  <c r="F48" i="3" s="1"/>
  <c r="G48" i="3" s="1"/>
  <c r="H48" i="3" s="1"/>
  <c r="I48" i="3" s="1"/>
  <c r="J48" i="3" s="1"/>
  <c r="K48" i="3" s="1"/>
  <c r="L48" i="3" s="1"/>
  <c r="C24" i="3"/>
  <c r="D24" i="3" s="1"/>
  <c r="E24" i="3" s="1"/>
  <c r="F24" i="3" s="1"/>
  <c r="G24" i="3" s="1"/>
  <c r="H24" i="3" s="1"/>
  <c r="I24" i="3" s="1"/>
  <c r="J24" i="3" s="1"/>
  <c r="K24" i="3" s="1"/>
  <c r="L24" i="3" s="1"/>
  <c r="C60" i="4" l="1"/>
  <c r="A22" i="4"/>
  <c r="A23" i="4" s="1"/>
  <c r="A24" i="4" s="1"/>
  <c r="A25" i="4" s="1"/>
  <c r="A26" i="4" s="1"/>
  <c r="A27" i="4" s="1"/>
  <c r="A28" i="4" s="1"/>
  <c r="A29" i="4" s="1"/>
  <c r="D8" i="4"/>
  <c r="E8" i="4" s="1"/>
  <c r="F8" i="4" s="1"/>
  <c r="G8" i="4" s="1"/>
  <c r="H8" i="4" s="1"/>
  <c r="I8" i="4" s="1"/>
  <c r="J8" i="4" s="1"/>
  <c r="K8" i="4" s="1"/>
  <c r="L8" i="4" s="1"/>
  <c r="C23" i="4" s="1"/>
  <c r="D23" i="4" s="1"/>
  <c r="E23" i="4" s="1"/>
  <c r="F23" i="4" s="1"/>
  <c r="G23" i="4" s="1"/>
  <c r="H23" i="4" s="1"/>
  <c r="I23" i="4" s="1"/>
  <c r="J23" i="4" s="1"/>
  <c r="K23" i="4" s="1"/>
  <c r="L23" i="4" s="1"/>
  <c r="D38" i="4" s="1"/>
  <c r="E38" i="4" s="1"/>
  <c r="F38" i="4" s="1"/>
  <c r="G38" i="4" s="1"/>
  <c r="H38" i="4" s="1"/>
  <c r="I38" i="4" s="1"/>
  <c r="J38" i="4" s="1"/>
  <c r="K38" i="4" s="1"/>
  <c r="L38" i="4" s="1"/>
  <c r="C53" i="4" s="1"/>
  <c r="D53" i="4" s="1"/>
  <c r="E53" i="4" s="1"/>
  <c r="F53" i="4" s="1"/>
  <c r="G53" i="4" s="1"/>
  <c r="H53" i="4" s="1"/>
  <c r="I53" i="4" s="1"/>
  <c r="J53" i="4" s="1"/>
  <c r="K53" i="4" s="1"/>
  <c r="L53" i="4" s="1"/>
  <c r="E5" i="4"/>
  <c r="F5" i="4" s="1"/>
  <c r="G5" i="4" s="1"/>
  <c r="H5" i="4" s="1"/>
  <c r="I5" i="4" s="1"/>
  <c r="J5" i="4" s="1"/>
  <c r="K5" i="4" s="1"/>
  <c r="L5" i="4" s="1"/>
  <c r="C20" i="4" s="1"/>
  <c r="D20" i="4" s="1"/>
  <c r="E20" i="4" s="1"/>
  <c r="F20" i="4" s="1"/>
  <c r="G20" i="4" s="1"/>
  <c r="H20" i="4" s="1"/>
  <c r="I20" i="4" s="1"/>
  <c r="J20" i="4" s="1"/>
  <c r="K20" i="4" s="1"/>
  <c r="L20" i="4" s="1"/>
  <c r="M3" i="4"/>
  <c r="D6" i="4"/>
  <c r="E6" i="4" s="1"/>
  <c r="F6" i="4" s="1"/>
  <c r="G6" i="4" s="1"/>
  <c r="H6" i="4" s="1"/>
  <c r="I6" i="4" s="1"/>
  <c r="J6" i="4" s="1"/>
  <c r="K6" i="4" s="1"/>
  <c r="L6" i="4" s="1"/>
  <c r="C21" i="4" s="1"/>
  <c r="D21" i="4" s="1"/>
  <c r="E21" i="4" s="1"/>
  <c r="F21" i="4" s="1"/>
  <c r="G21" i="4" s="1"/>
  <c r="H21" i="4" s="1"/>
  <c r="I21" i="4" s="1"/>
  <c r="J21" i="4" s="1"/>
  <c r="K21" i="4" s="1"/>
  <c r="L21" i="4" s="1"/>
  <c r="D36" i="4" s="1"/>
  <c r="E36" i="4" s="1"/>
  <c r="F36" i="4" s="1"/>
  <c r="G36" i="4" s="1"/>
  <c r="H36" i="4" s="1"/>
  <c r="I36" i="4" s="1"/>
  <c r="J36" i="4" s="1"/>
  <c r="K36" i="4" s="1"/>
  <c r="L36" i="4" s="1"/>
  <c r="C51" i="4" s="1"/>
  <c r="D51" i="4" s="1"/>
  <c r="E51" i="4" s="1"/>
  <c r="F51" i="4" s="1"/>
  <c r="G51" i="4" s="1"/>
  <c r="H51" i="4" s="1"/>
  <c r="I51" i="4" s="1"/>
  <c r="J51" i="4" s="1"/>
  <c r="K51" i="4" s="1"/>
  <c r="L51" i="4" s="1"/>
  <c r="C9" i="4"/>
  <c r="D7" i="4"/>
  <c r="E7" i="4" s="1"/>
  <c r="F7" i="4" s="1"/>
  <c r="G7" i="4" s="1"/>
  <c r="H7" i="4" s="1"/>
  <c r="I7" i="4" s="1"/>
  <c r="J7" i="4" s="1"/>
  <c r="K7" i="4" s="1"/>
  <c r="L7" i="4" s="1"/>
  <c r="C22" i="4" s="1"/>
  <c r="D22" i="4" s="1"/>
  <c r="E22" i="4" s="1"/>
  <c r="F22" i="4" s="1"/>
  <c r="G22" i="4" s="1"/>
  <c r="H22" i="4" s="1"/>
  <c r="I22" i="4" s="1"/>
  <c r="J22" i="4" s="1"/>
  <c r="K22" i="4" s="1"/>
  <c r="L22" i="4" s="1"/>
  <c r="D37" i="4" s="1"/>
  <c r="E37" i="4" s="1"/>
  <c r="F37" i="4" s="1"/>
  <c r="G37" i="4" s="1"/>
  <c r="H37" i="4" s="1"/>
  <c r="I37" i="4" s="1"/>
  <c r="J37" i="4" s="1"/>
  <c r="K37" i="4" s="1"/>
  <c r="L37" i="4" s="1"/>
  <c r="C52" i="4" s="1"/>
  <c r="D52" i="4" s="1"/>
  <c r="E52" i="4" s="1"/>
  <c r="F52" i="4" s="1"/>
  <c r="G52" i="4" s="1"/>
  <c r="H52" i="4" s="1"/>
  <c r="I52" i="4" s="1"/>
  <c r="J52" i="4" s="1"/>
  <c r="K52" i="4" s="1"/>
  <c r="L52" i="4" s="1"/>
  <c r="M18" i="4"/>
  <c r="F28" i="3"/>
  <c r="G28" i="3"/>
  <c r="H28" i="3"/>
  <c r="J28" i="3"/>
  <c r="I28" i="3"/>
  <c r="D28" i="3"/>
  <c r="G3" i="3"/>
  <c r="H3" i="3"/>
  <c r="I3" i="3"/>
  <c r="J3" i="3"/>
  <c r="K3" i="3"/>
  <c r="L3" i="3"/>
  <c r="F3" i="3"/>
  <c r="D9" i="4" l="1"/>
  <c r="E9" i="4" s="1"/>
  <c r="F9" i="4" s="1"/>
  <c r="G9" i="4" s="1"/>
  <c r="H9" i="4" s="1"/>
  <c r="I9" i="4" s="1"/>
  <c r="J9" i="4" s="1"/>
  <c r="K9" i="4" s="1"/>
  <c r="L9" i="4" s="1"/>
  <c r="C24" i="4" s="1"/>
  <c r="D24" i="4" s="1"/>
  <c r="E24" i="4" s="1"/>
  <c r="F24" i="4" s="1"/>
  <c r="G24" i="4" s="1"/>
  <c r="H24" i="4" s="1"/>
  <c r="I24" i="4" s="1"/>
  <c r="J24" i="4" s="1"/>
  <c r="K24" i="4" s="1"/>
  <c r="L24" i="4" s="1"/>
  <c r="D39" i="4" s="1"/>
  <c r="E39" i="4" s="1"/>
  <c r="F39" i="4" s="1"/>
  <c r="G39" i="4" s="1"/>
  <c r="H39" i="4" s="1"/>
  <c r="I39" i="4" s="1"/>
  <c r="J39" i="4" s="1"/>
  <c r="K39" i="4" s="1"/>
  <c r="L39" i="4" s="1"/>
  <c r="C54" i="4" s="1"/>
  <c r="D54" i="4" s="1"/>
  <c r="E54" i="4" s="1"/>
  <c r="F54" i="4" s="1"/>
  <c r="G54" i="4" s="1"/>
  <c r="H54" i="4" s="1"/>
  <c r="I54" i="4" s="1"/>
  <c r="J54" i="4" s="1"/>
  <c r="K54" i="4" s="1"/>
  <c r="L54" i="4" s="1"/>
  <c r="C10" i="4"/>
  <c r="N18" i="4"/>
  <c r="D3" i="3"/>
  <c r="E3" i="3"/>
  <c r="C28" i="3"/>
  <c r="M28" i="3" s="1"/>
  <c r="E28" i="3"/>
  <c r="K28" i="3"/>
  <c r="L28" i="3"/>
  <c r="B38" i="3"/>
  <c r="C6" i="3"/>
  <c r="C7" i="3" s="1"/>
  <c r="B39" i="3"/>
  <c r="B40" i="3"/>
  <c r="B41" i="3"/>
  <c r="B42" i="3"/>
  <c r="B43" i="3"/>
  <c r="B44" i="3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B37" i="3"/>
  <c r="B36" i="3"/>
  <c r="B35" i="3"/>
  <c r="B34" i="3"/>
  <c r="B33" i="3"/>
  <c r="B32" i="3"/>
  <c r="B31" i="3"/>
  <c r="B30" i="3"/>
  <c r="D5" i="3"/>
  <c r="E5" i="3" s="1"/>
  <c r="F5" i="3" s="1"/>
  <c r="G5" i="3" s="1"/>
  <c r="H5" i="3" s="1"/>
  <c r="I5" i="3" s="1"/>
  <c r="J5" i="3" s="1"/>
  <c r="K5" i="3" s="1"/>
  <c r="L5" i="3" s="1"/>
  <c r="C30" i="3" s="1"/>
  <c r="D30" i="3" s="1"/>
  <c r="E30" i="3" s="1"/>
  <c r="F30" i="3" s="1"/>
  <c r="G30" i="3" s="1"/>
  <c r="H30" i="3" s="1"/>
  <c r="I30" i="3" s="1"/>
  <c r="J30" i="3" s="1"/>
  <c r="K30" i="3" s="1"/>
  <c r="L30" i="3" s="1"/>
  <c r="C11" i="4" l="1"/>
  <c r="D10" i="4"/>
  <c r="E10" i="4" s="1"/>
  <c r="F10" i="4" s="1"/>
  <c r="G10" i="4" s="1"/>
  <c r="H10" i="4" s="1"/>
  <c r="I10" i="4" s="1"/>
  <c r="J10" i="4" s="1"/>
  <c r="K10" i="4" s="1"/>
  <c r="L10" i="4" s="1"/>
  <c r="C25" i="4" s="1"/>
  <c r="D25" i="4" s="1"/>
  <c r="E25" i="4" s="1"/>
  <c r="F25" i="4" s="1"/>
  <c r="G25" i="4" s="1"/>
  <c r="H25" i="4" s="1"/>
  <c r="I25" i="4" s="1"/>
  <c r="J25" i="4" s="1"/>
  <c r="K25" i="4" s="1"/>
  <c r="L25" i="4" s="1"/>
  <c r="D40" i="4" s="1"/>
  <c r="E40" i="4" s="1"/>
  <c r="F40" i="4" s="1"/>
  <c r="G40" i="4" s="1"/>
  <c r="H40" i="4" s="1"/>
  <c r="I40" i="4" s="1"/>
  <c r="J40" i="4" s="1"/>
  <c r="K40" i="4" s="1"/>
  <c r="L40" i="4" s="1"/>
  <c r="C55" i="4" s="1"/>
  <c r="D55" i="4" s="1"/>
  <c r="E55" i="4" s="1"/>
  <c r="F55" i="4" s="1"/>
  <c r="G55" i="4" s="1"/>
  <c r="H55" i="4" s="1"/>
  <c r="I55" i="4" s="1"/>
  <c r="J55" i="4" s="1"/>
  <c r="K55" i="4" s="1"/>
  <c r="L55" i="4" s="1"/>
  <c r="M3" i="3"/>
  <c r="N28" i="3" s="1"/>
  <c r="D6" i="3"/>
  <c r="E6" i="3" s="1"/>
  <c r="F6" i="3" s="1"/>
  <c r="G6" i="3" s="1"/>
  <c r="H6" i="3" s="1"/>
  <c r="I6" i="3" s="1"/>
  <c r="J6" i="3" s="1"/>
  <c r="K6" i="3" s="1"/>
  <c r="L6" i="3" s="1"/>
  <c r="C31" i="3" s="1"/>
  <c r="D31" i="3" s="1"/>
  <c r="E31" i="3" s="1"/>
  <c r="F31" i="3" s="1"/>
  <c r="G31" i="3" s="1"/>
  <c r="H31" i="3" s="1"/>
  <c r="I31" i="3" s="1"/>
  <c r="J31" i="3" s="1"/>
  <c r="K31" i="3" s="1"/>
  <c r="L31" i="3" s="1"/>
  <c r="C8" i="3"/>
  <c r="D7" i="3"/>
  <c r="E7" i="3" s="1"/>
  <c r="F7" i="3" s="1"/>
  <c r="G7" i="3" s="1"/>
  <c r="H7" i="3" s="1"/>
  <c r="I7" i="3" s="1"/>
  <c r="J7" i="3" s="1"/>
  <c r="K7" i="3" s="1"/>
  <c r="L7" i="3" s="1"/>
  <c r="C32" i="3" s="1"/>
  <c r="D32" i="3" s="1"/>
  <c r="E32" i="3" s="1"/>
  <c r="F32" i="3" s="1"/>
  <c r="G32" i="3" s="1"/>
  <c r="H32" i="3" s="1"/>
  <c r="I32" i="3" s="1"/>
  <c r="J32" i="3" s="1"/>
  <c r="K32" i="3" s="1"/>
  <c r="L32" i="3" s="1"/>
  <c r="C12" i="4" l="1"/>
  <c r="D11" i="4"/>
  <c r="E11" i="4" s="1"/>
  <c r="F11" i="4" s="1"/>
  <c r="G11" i="4" s="1"/>
  <c r="H11" i="4" s="1"/>
  <c r="I11" i="4" s="1"/>
  <c r="J11" i="4" s="1"/>
  <c r="K11" i="4" s="1"/>
  <c r="L11" i="4" s="1"/>
  <c r="C26" i="4" s="1"/>
  <c r="D26" i="4" s="1"/>
  <c r="E26" i="4" s="1"/>
  <c r="F26" i="4" s="1"/>
  <c r="G26" i="4" s="1"/>
  <c r="H26" i="4" s="1"/>
  <c r="I26" i="4" s="1"/>
  <c r="J26" i="4" s="1"/>
  <c r="K26" i="4" s="1"/>
  <c r="L26" i="4" s="1"/>
  <c r="D41" i="4" s="1"/>
  <c r="E41" i="4" s="1"/>
  <c r="F41" i="4" s="1"/>
  <c r="G41" i="4" s="1"/>
  <c r="H41" i="4" s="1"/>
  <c r="I41" i="4" s="1"/>
  <c r="J41" i="4" s="1"/>
  <c r="K41" i="4" s="1"/>
  <c r="L41" i="4" s="1"/>
  <c r="C56" i="4" s="1"/>
  <c r="D56" i="4" s="1"/>
  <c r="E56" i="4" s="1"/>
  <c r="F56" i="4" s="1"/>
  <c r="G56" i="4" s="1"/>
  <c r="H56" i="4" s="1"/>
  <c r="I56" i="4" s="1"/>
  <c r="J56" i="4" s="1"/>
  <c r="K56" i="4" s="1"/>
  <c r="L56" i="4" s="1"/>
  <c r="C9" i="3"/>
  <c r="D8" i="3"/>
  <c r="E8" i="3" s="1"/>
  <c r="F8" i="3" s="1"/>
  <c r="G8" i="3" s="1"/>
  <c r="H8" i="3" s="1"/>
  <c r="I8" i="3" s="1"/>
  <c r="J8" i="3" s="1"/>
  <c r="K8" i="3" s="1"/>
  <c r="L8" i="3" s="1"/>
  <c r="C33" i="3" s="1"/>
  <c r="D33" i="3" s="1"/>
  <c r="E33" i="3" s="1"/>
  <c r="F33" i="3" s="1"/>
  <c r="G33" i="3" s="1"/>
  <c r="H33" i="3" s="1"/>
  <c r="I33" i="3" s="1"/>
  <c r="J33" i="3" s="1"/>
  <c r="K33" i="3" s="1"/>
  <c r="L33" i="3" s="1"/>
  <c r="D12" i="4" l="1"/>
  <c r="E12" i="4" s="1"/>
  <c r="F12" i="4" s="1"/>
  <c r="G12" i="4" s="1"/>
  <c r="H12" i="4" s="1"/>
  <c r="I12" i="4" s="1"/>
  <c r="J12" i="4" s="1"/>
  <c r="K12" i="4" s="1"/>
  <c r="L12" i="4" s="1"/>
  <c r="C27" i="4" s="1"/>
  <c r="D27" i="4" s="1"/>
  <c r="E27" i="4" s="1"/>
  <c r="F27" i="4" s="1"/>
  <c r="G27" i="4" s="1"/>
  <c r="H27" i="4" s="1"/>
  <c r="I27" i="4" s="1"/>
  <c r="J27" i="4" s="1"/>
  <c r="K27" i="4" s="1"/>
  <c r="L27" i="4" s="1"/>
  <c r="D42" i="4" s="1"/>
  <c r="E42" i="4" s="1"/>
  <c r="F42" i="4" s="1"/>
  <c r="G42" i="4" s="1"/>
  <c r="H42" i="4" s="1"/>
  <c r="I42" i="4" s="1"/>
  <c r="J42" i="4" s="1"/>
  <c r="K42" i="4" s="1"/>
  <c r="L42" i="4" s="1"/>
  <c r="C57" i="4" s="1"/>
  <c r="D57" i="4" s="1"/>
  <c r="E57" i="4" s="1"/>
  <c r="F57" i="4" s="1"/>
  <c r="G57" i="4" s="1"/>
  <c r="H57" i="4" s="1"/>
  <c r="I57" i="4" s="1"/>
  <c r="J57" i="4" s="1"/>
  <c r="K57" i="4" s="1"/>
  <c r="L57" i="4" s="1"/>
  <c r="C13" i="4"/>
  <c r="D9" i="3"/>
  <c r="E9" i="3" s="1"/>
  <c r="F9" i="3" s="1"/>
  <c r="G9" i="3" s="1"/>
  <c r="H9" i="3" s="1"/>
  <c r="I9" i="3" s="1"/>
  <c r="J9" i="3" s="1"/>
  <c r="K9" i="3" s="1"/>
  <c r="L9" i="3" s="1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C10" i="3"/>
  <c r="D13" i="4" l="1"/>
  <c r="E13" i="4" s="1"/>
  <c r="F13" i="4" s="1"/>
  <c r="G13" i="4" s="1"/>
  <c r="H13" i="4" s="1"/>
  <c r="I13" i="4" s="1"/>
  <c r="J13" i="4" s="1"/>
  <c r="K13" i="4" s="1"/>
  <c r="L13" i="4" s="1"/>
  <c r="C28" i="4" s="1"/>
  <c r="D28" i="4" s="1"/>
  <c r="E28" i="4" s="1"/>
  <c r="F28" i="4" s="1"/>
  <c r="G28" i="4" s="1"/>
  <c r="H28" i="4" s="1"/>
  <c r="I28" i="4" s="1"/>
  <c r="J28" i="4" s="1"/>
  <c r="K28" i="4" s="1"/>
  <c r="L28" i="4" s="1"/>
  <c r="D43" i="4" s="1"/>
  <c r="E43" i="4" s="1"/>
  <c r="F43" i="4" s="1"/>
  <c r="G43" i="4" s="1"/>
  <c r="H43" i="4" s="1"/>
  <c r="I43" i="4" s="1"/>
  <c r="J43" i="4" s="1"/>
  <c r="K43" i="4" s="1"/>
  <c r="L43" i="4" s="1"/>
  <c r="C58" i="4" s="1"/>
  <c r="D58" i="4" s="1"/>
  <c r="E58" i="4" s="1"/>
  <c r="F58" i="4" s="1"/>
  <c r="G58" i="4" s="1"/>
  <c r="H58" i="4" s="1"/>
  <c r="I58" i="4" s="1"/>
  <c r="J58" i="4" s="1"/>
  <c r="K58" i="4" s="1"/>
  <c r="L58" i="4" s="1"/>
  <c r="C14" i="4"/>
  <c r="D10" i="3"/>
  <c r="E10" i="3" s="1"/>
  <c r="F10" i="3" s="1"/>
  <c r="G10" i="3" s="1"/>
  <c r="H10" i="3" s="1"/>
  <c r="I10" i="3" s="1"/>
  <c r="J10" i="3" s="1"/>
  <c r="K10" i="3" s="1"/>
  <c r="L10" i="3" s="1"/>
  <c r="C35" i="3" s="1"/>
  <c r="D35" i="3" s="1"/>
  <c r="E35" i="3" s="1"/>
  <c r="F35" i="3" s="1"/>
  <c r="G35" i="3" s="1"/>
  <c r="H35" i="3" s="1"/>
  <c r="I35" i="3" s="1"/>
  <c r="J35" i="3" s="1"/>
  <c r="K35" i="3" s="1"/>
  <c r="L35" i="3" s="1"/>
  <c r="C11" i="3"/>
  <c r="D60" i="4" l="1"/>
  <c r="E60" i="4" s="1"/>
  <c r="F60" i="4" s="1"/>
  <c r="G60" i="4" s="1"/>
  <c r="H60" i="4" s="1"/>
  <c r="I60" i="4" s="1"/>
  <c r="J60" i="4" s="1"/>
  <c r="K60" i="4" s="1"/>
  <c r="L60" i="4" s="1"/>
  <c r="D14" i="4"/>
  <c r="E14" i="4" s="1"/>
  <c r="F14" i="4" s="1"/>
  <c r="G14" i="4" s="1"/>
  <c r="H14" i="4" s="1"/>
  <c r="I14" i="4" s="1"/>
  <c r="J14" i="4" s="1"/>
  <c r="K14" i="4" s="1"/>
  <c r="L14" i="4" s="1"/>
  <c r="C29" i="4" s="1"/>
  <c r="D29" i="4" s="1"/>
  <c r="E29" i="4" s="1"/>
  <c r="F29" i="4" s="1"/>
  <c r="G29" i="4" s="1"/>
  <c r="H29" i="4" s="1"/>
  <c r="I29" i="4" s="1"/>
  <c r="J29" i="4" s="1"/>
  <c r="K29" i="4" s="1"/>
  <c r="L29" i="4" s="1"/>
  <c r="D44" i="4" s="1"/>
  <c r="E44" i="4" s="1"/>
  <c r="F44" i="4" s="1"/>
  <c r="G44" i="4" s="1"/>
  <c r="H44" i="4" s="1"/>
  <c r="I44" i="4" s="1"/>
  <c r="J44" i="4" s="1"/>
  <c r="K44" i="4" s="1"/>
  <c r="L44" i="4" s="1"/>
  <c r="C59" i="4" s="1"/>
  <c r="D59" i="4" s="1"/>
  <c r="E59" i="4" s="1"/>
  <c r="F59" i="4" s="1"/>
  <c r="G59" i="4" s="1"/>
  <c r="H59" i="4" s="1"/>
  <c r="I59" i="4" s="1"/>
  <c r="J59" i="4" s="1"/>
  <c r="K59" i="4" s="1"/>
  <c r="L59" i="4" s="1"/>
  <c r="C12" i="3"/>
  <c r="D11" i="3"/>
  <c r="E11" i="3" s="1"/>
  <c r="F11" i="3" s="1"/>
  <c r="G11" i="3" s="1"/>
  <c r="H11" i="3" s="1"/>
  <c r="I11" i="3" s="1"/>
  <c r="J11" i="3" s="1"/>
  <c r="K11" i="3" s="1"/>
  <c r="L11" i="3" s="1"/>
  <c r="C36" i="3" s="1"/>
  <c r="D36" i="3" s="1"/>
  <c r="E36" i="3" s="1"/>
  <c r="F36" i="3" s="1"/>
  <c r="G36" i="3" s="1"/>
  <c r="H36" i="3" s="1"/>
  <c r="I36" i="3" s="1"/>
  <c r="J36" i="3" s="1"/>
  <c r="K36" i="3" s="1"/>
  <c r="L36" i="3" s="1"/>
  <c r="C13" i="3" l="1"/>
  <c r="D12" i="3"/>
  <c r="E12" i="3" s="1"/>
  <c r="F12" i="3" s="1"/>
  <c r="G12" i="3" s="1"/>
  <c r="H12" i="3" s="1"/>
  <c r="I12" i="3" s="1"/>
  <c r="J12" i="3" s="1"/>
  <c r="K12" i="3" s="1"/>
  <c r="L12" i="3" s="1"/>
  <c r="C37" i="3" s="1"/>
  <c r="D37" i="3" s="1"/>
  <c r="E37" i="3" s="1"/>
  <c r="F37" i="3" s="1"/>
  <c r="G37" i="3" s="1"/>
  <c r="H37" i="3" s="1"/>
  <c r="I37" i="3" s="1"/>
  <c r="J37" i="3" s="1"/>
  <c r="K37" i="3" s="1"/>
  <c r="L37" i="3" s="1"/>
  <c r="D13" i="3" l="1"/>
  <c r="E13" i="3" s="1"/>
  <c r="F13" i="3" s="1"/>
  <c r="G13" i="3" s="1"/>
  <c r="H13" i="3" s="1"/>
  <c r="I13" i="3" s="1"/>
  <c r="J13" i="3" s="1"/>
  <c r="K13" i="3" s="1"/>
  <c r="L13" i="3" s="1"/>
  <c r="C38" i="3" s="1"/>
  <c r="D38" i="3" s="1"/>
  <c r="E38" i="3" s="1"/>
  <c r="F38" i="3" s="1"/>
  <c r="G38" i="3" s="1"/>
  <c r="H38" i="3" s="1"/>
  <c r="I38" i="3" s="1"/>
  <c r="J38" i="3" s="1"/>
  <c r="K38" i="3" s="1"/>
  <c r="L38" i="3" s="1"/>
  <c r="C14" i="3"/>
  <c r="C15" i="3" l="1"/>
  <c r="D14" i="3"/>
  <c r="E14" i="3" s="1"/>
  <c r="F14" i="3" s="1"/>
  <c r="G14" i="3" s="1"/>
  <c r="H14" i="3" s="1"/>
  <c r="I14" i="3" s="1"/>
  <c r="J14" i="3" s="1"/>
  <c r="K14" i="3" s="1"/>
  <c r="L14" i="3" s="1"/>
  <c r="C39" i="3" s="1"/>
  <c r="D39" i="3" s="1"/>
  <c r="E39" i="3" s="1"/>
  <c r="F39" i="3" s="1"/>
  <c r="G39" i="3" s="1"/>
  <c r="H39" i="3" s="1"/>
  <c r="I39" i="3" s="1"/>
  <c r="J39" i="3" s="1"/>
  <c r="K39" i="3" s="1"/>
  <c r="L39" i="3" s="1"/>
  <c r="D15" i="3" l="1"/>
  <c r="E15" i="3" s="1"/>
  <c r="F15" i="3" s="1"/>
  <c r="G15" i="3" s="1"/>
  <c r="H15" i="3" s="1"/>
  <c r="I15" i="3" s="1"/>
  <c r="J15" i="3" s="1"/>
  <c r="K15" i="3" s="1"/>
  <c r="L15" i="3" s="1"/>
  <c r="C40" i="3" s="1"/>
  <c r="D40" i="3" s="1"/>
  <c r="E40" i="3" s="1"/>
  <c r="F40" i="3" s="1"/>
  <c r="G40" i="3" s="1"/>
  <c r="H40" i="3" s="1"/>
  <c r="I40" i="3" s="1"/>
  <c r="J40" i="3" s="1"/>
  <c r="K40" i="3" s="1"/>
  <c r="L40" i="3" s="1"/>
  <c r="C16" i="3"/>
  <c r="D16" i="3" l="1"/>
  <c r="E16" i="3" s="1"/>
  <c r="F16" i="3" s="1"/>
  <c r="G16" i="3" s="1"/>
  <c r="H16" i="3" s="1"/>
  <c r="I16" i="3" s="1"/>
  <c r="J16" i="3" s="1"/>
  <c r="K16" i="3" s="1"/>
  <c r="L16" i="3" s="1"/>
  <c r="C41" i="3" s="1"/>
  <c r="D41" i="3" s="1"/>
  <c r="E41" i="3" s="1"/>
  <c r="F41" i="3" s="1"/>
  <c r="G41" i="3" s="1"/>
  <c r="H41" i="3" s="1"/>
  <c r="I41" i="3" s="1"/>
  <c r="J41" i="3" s="1"/>
  <c r="K41" i="3" s="1"/>
  <c r="L41" i="3" s="1"/>
  <c r="C17" i="3"/>
  <c r="D17" i="3" l="1"/>
  <c r="E17" i="3" s="1"/>
  <c r="F17" i="3" s="1"/>
  <c r="G17" i="3" s="1"/>
  <c r="H17" i="3" s="1"/>
  <c r="I17" i="3" s="1"/>
  <c r="J17" i="3" s="1"/>
  <c r="K17" i="3" s="1"/>
  <c r="L17" i="3" s="1"/>
  <c r="C42" i="3" s="1"/>
  <c r="D42" i="3" s="1"/>
  <c r="E42" i="3" s="1"/>
  <c r="F42" i="3" s="1"/>
  <c r="G42" i="3" s="1"/>
  <c r="H42" i="3" s="1"/>
  <c r="I42" i="3" s="1"/>
  <c r="J42" i="3" s="1"/>
  <c r="K42" i="3" s="1"/>
  <c r="L42" i="3" s="1"/>
  <c r="C18" i="3"/>
  <c r="C19" i="3" l="1"/>
  <c r="D18" i="3"/>
  <c r="E18" i="3" s="1"/>
  <c r="F18" i="3" s="1"/>
  <c r="G18" i="3" s="1"/>
  <c r="H18" i="3" s="1"/>
  <c r="I18" i="3" s="1"/>
  <c r="J18" i="3" s="1"/>
  <c r="K18" i="3" s="1"/>
  <c r="L18" i="3" s="1"/>
  <c r="C43" i="3" s="1"/>
  <c r="D43" i="3" s="1"/>
  <c r="E43" i="3" s="1"/>
  <c r="F43" i="3" s="1"/>
  <c r="G43" i="3" s="1"/>
  <c r="H43" i="3" s="1"/>
  <c r="I43" i="3" s="1"/>
  <c r="J43" i="3" s="1"/>
  <c r="K43" i="3" s="1"/>
  <c r="L43" i="3" s="1"/>
  <c r="D19" i="3" l="1"/>
  <c r="E19" i="3" s="1"/>
  <c r="F19" i="3" s="1"/>
  <c r="G19" i="3" s="1"/>
  <c r="H19" i="3" s="1"/>
  <c r="I19" i="3" s="1"/>
  <c r="J19" i="3" s="1"/>
  <c r="K19" i="3" s="1"/>
  <c r="L19" i="3" s="1"/>
  <c r="C44" i="3" s="1"/>
  <c r="D44" i="3" s="1"/>
  <c r="E44" i="3" s="1"/>
  <c r="F44" i="3" s="1"/>
  <c r="G44" i="3" s="1"/>
  <c r="H44" i="3" s="1"/>
  <c r="I44" i="3" s="1"/>
  <c r="J44" i="3" s="1"/>
  <c r="K44" i="3" s="1"/>
  <c r="L44" i="3" s="1"/>
  <c r="C20" i="3"/>
  <c r="D20" i="3" l="1"/>
  <c r="E20" i="3" s="1"/>
  <c r="F20" i="3" s="1"/>
  <c r="G20" i="3" s="1"/>
  <c r="H20" i="3" s="1"/>
  <c r="I20" i="3" s="1"/>
  <c r="J20" i="3" s="1"/>
  <c r="K20" i="3" s="1"/>
  <c r="L20" i="3" s="1"/>
  <c r="C21" i="3"/>
  <c r="D21" i="3" l="1"/>
  <c r="E21" i="3" s="1"/>
  <c r="F21" i="3" s="1"/>
  <c r="G21" i="3" s="1"/>
  <c r="H21" i="3" s="1"/>
  <c r="I21" i="3" s="1"/>
  <c r="J21" i="3" s="1"/>
  <c r="K21" i="3" s="1"/>
  <c r="L21" i="3" s="1"/>
  <c r="C22" i="3"/>
  <c r="D22" i="3" l="1"/>
  <c r="E22" i="3" s="1"/>
  <c r="F22" i="3" s="1"/>
  <c r="G22" i="3" s="1"/>
  <c r="H22" i="3" s="1"/>
  <c r="I22" i="3" s="1"/>
  <c r="J22" i="3" s="1"/>
  <c r="K22" i="3" s="1"/>
  <c r="L22" i="3" s="1"/>
  <c r="C23" i="3"/>
  <c r="D23" i="3" s="1"/>
  <c r="E23" i="3" s="1"/>
  <c r="F23" i="3" s="1"/>
  <c r="G23" i="3" s="1"/>
  <c r="H23" i="3" s="1"/>
  <c r="I23" i="3" s="1"/>
  <c r="J23" i="3" s="1"/>
  <c r="K23" i="3" s="1"/>
  <c r="L23" i="3" s="1"/>
</calcChain>
</file>

<file path=xl/sharedStrings.xml><?xml version="1.0" encoding="utf-8"?>
<sst xmlns="http://schemas.openxmlformats.org/spreadsheetml/2006/main" count="68" uniqueCount="29">
  <si>
    <t>Tee 1</t>
  </si>
  <si>
    <t>Рнд.1</t>
  </si>
  <si>
    <t>Лунка</t>
  </si>
  <si>
    <t>Группа</t>
  </si>
  <si>
    <t>Старт</t>
  </si>
  <si>
    <t>Пар</t>
  </si>
  <si>
    <t>Синие площадки-ти</t>
  </si>
  <si>
    <t>Тур10 2018 5й этап Пестово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</si>
  <si>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</si>
  <si>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</si>
  <si>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</si>
  <si>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</si>
  <si>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</si>
  <si>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</si>
  <si>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</si>
  <si>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</si>
  <si>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</si>
  <si>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</si>
  <si>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</si>
  <si>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</si>
  <si>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</si>
  <si>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</si>
  <si>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</si>
  <si>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</si>
  <si>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</si>
  <si>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Group 18</t>
  </si>
  <si>
    <t>Group 19</t>
  </si>
  <si>
    <t>Рнд.2</t>
  </si>
  <si>
    <t>Tee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</si>
</sst>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164" fontId="2" fillId="0" borderId="2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0" fillId="0" borderId="0" xfId="0" applyAlignment="1"/>
    <xf numFmtId="0" fontId="2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164" fontId="0" fillId="2" borderId="0" xfId="0" applyNumberFormat="1" applyFill="1"/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opLeftCell="A25" zoomScaleNormal="100" workbookViewId="0">
      <selection activeCell="B25" sqref="B25"/>
    </sheetView>
  </sheetViews>
  <sheetFormatPr defaultColWidth="8.6640625" defaultRowHeight="13.2" x14ac:dyDescent="0.25"/>
  <cols>
    <col min="1" max="1" width="8.44140625" customWidth="1"/>
    <col min="2" max="2" width="34.6640625" customWidth="1"/>
    <col min="3" max="12" width="9.6640625" customWidth="1"/>
  </cols>
  <sheetData>
    <row r="1" spans="1:13" ht="15.9" customHeight="1" thickBot="1" x14ac:dyDescent="0.3">
      <c r="B1" s="13" t="s">
        <v>0</v>
      </c>
    </row>
    <row r="2" spans="1:13" s="9" customFormat="1" ht="18.75" customHeight="1" x14ac:dyDescent="0.25">
      <c r="A2" s="8" t="s">
        <v>1</v>
      </c>
      <c r="B2" s="7" t="s">
        <v>7</v>
      </c>
      <c r="C2" s="1" t="s">
        <v>2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</row>
    <row r="3" spans="1:13" ht="15.9" customHeight="1" x14ac:dyDescent="0.25">
      <c r="A3" s="2" t="s">
        <v>3</v>
      </c>
      <c r="B3" s="1" t="s">
        <v>6</v>
      </c>
      <c r="C3" s="3" t="s">
        <v>4</v>
      </c>
      <c r="D3" s="3">
        <f>14/1440</f>
        <v>9.7222222222222224E-3</v>
      </c>
      <c r="E3" s="3">
        <f>14/1440</f>
        <v>9.7222222222222224E-3</v>
      </c>
      <c r="F3" s="3">
        <f>18/1440</f>
        <v>1.2500000000000001E-2</v>
      </c>
      <c r="G3" s="3">
        <f>13/1440</f>
        <v>9.0277777777777769E-3</v>
      </c>
      <c r="H3" s="3">
        <f>15/1440</f>
        <v>1.0416666666666666E-2</v>
      </c>
      <c r="I3" s="3">
        <f>14/1440</f>
        <v>9.7222222222222224E-3</v>
      </c>
      <c r="J3" s="3">
        <f>15/1440</f>
        <v>1.0416666666666666E-2</v>
      </c>
      <c r="K3" s="3">
        <f>12/1440</f>
        <v>8.3333333333333332E-3</v>
      </c>
      <c r="L3" s="3">
        <f>18/1440</f>
        <v>1.2500000000000001E-2</v>
      </c>
      <c r="M3" s="14">
        <f>SUM(D3:L3)</f>
        <v>9.2361111111111102E-2</v>
      </c>
    </row>
    <row r="4" spans="1:13" ht="15.9" customHeight="1" x14ac:dyDescent="0.25">
      <c r="A4" s="4"/>
      <c r="B4" s="1"/>
      <c r="C4" s="1" t="s">
        <v>5</v>
      </c>
      <c r="D4" s="1">
        <v>4</v>
      </c>
      <c r="E4" s="1">
        <v>4</v>
      </c>
      <c r="F4" s="1">
        <v>5</v>
      </c>
      <c r="G4" s="1">
        <v>3</v>
      </c>
      <c r="H4" s="1">
        <v>4</v>
      </c>
      <c r="I4" s="1">
        <v>4</v>
      </c>
      <c r="J4" s="1">
        <v>4</v>
      </c>
      <c r="K4" s="1">
        <v>3</v>
      </c>
      <c r="L4" s="1">
        <v>5</v>
      </c>
    </row>
    <row r="5" spans="1:13" ht="15.9" customHeight="1" x14ac:dyDescent="0.25">
      <c r="A5" s="2">
        <v>1</v>
      </c>
      <c r="B5" s="5" t="s">
        <v>8</v>
      </c>
      <c r="C5" s="6">
        <v>0.39583333333333331</v>
      </c>
      <c r="D5" s="6">
        <f t="shared" ref="D5:L12" si="0">C5+D$3</f>
        <v>0.40555555555555556</v>
      </c>
      <c r="E5" s="6">
        <f t="shared" si="0"/>
        <v>0.4152777777777778</v>
      </c>
      <c r="F5" s="6">
        <f t="shared" si="0"/>
        <v>0.42777777777777781</v>
      </c>
      <c r="G5" s="6">
        <f t="shared" si="0"/>
        <v>0.43680555555555561</v>
      </c>
      <c r="H5" s="6">
        <f t="shared" si="0"/>
        <v>0.4472222222222223</v>
      </c>
      <c r="I5" s="6">
        <f t="shared" si="0"/>
        <v>0.45694444444444454</v>
      </c>
      <c r="J5" s="6">
        <f t="shared" si="0"/>
        <v>0.46736111111111123</v>
      </c>
      <c r="K5" s="6">
        <f t="shared" si="0"/>
        <v>0.47569444444444459</v>
      </c>
      <c r="L5" s="6">
        <f t="shared" si="0"/>
        <v>0.4881944444444446</v>
      </c>
    </row>
    <row r="6" spans="1:13" ht="15.9" customHeight="1" x14ac:dyDescent="0.25">
      <c r="A6" s="2">
        <f>A5+1</f>
        <v>2</v>
      </c>
      <c r="B6" s="5" t="s">
        <v>9</v>
      </c>
      <c r="C6" s="6">
        <f>C5+(1.2/144)</f>
        <v>0.40416666666666667</v>
      </c>
      <c r="D6" s="6">
        <f t="shared" si="0"/>
        <v>0.41388888888888892</v>
      </c>
      <c r="E6" s="6">
        <f t="shared" si="0"/>
        <v>0.42361111111111116</v>
      </c>
      <c r="F6" s="6">
        <f t="shared" si="0"/>
        <v>0.43611111111111117</v>
      </c>
      <c r="G6" s="6">
        <f t="shared" si="0"/>
        <v>0.44513888888888897</v>
      </c>
      <c r="H6" s="6">
        <f t="shared" si="0"/>
        <v>0.45555555555555566</v>
      </c>
      <c r="I6" s="6">
        <f t="shared" si="0"/>
        <v>0.4652777777777779</v>
      </c>
      <c r="J6" s="6">
        <f t="shared" si="0"/>
        <v>0.47569444444444459</v>
      </c>
      <c r="K6" s="6">
        <f t="shared" si="0"/>
        <v>0.48402777777777795</v>
      </c>
      <c r="L6" s="6">
        <f t="shared" si="0"/>
        <v>0.49652777777777796</v>
      </c>
    </row>
    <row r="7" spans="1:13" ht="15.9" customHeight="1" x14ac:dyDescent="0.25">
      <c r="A7" s="2">
        <f>A6+1</f>
        <v>3</v>
      </c>
      <c r="B7" s="5" t="s">
        <v>10</v>
      </c>
      <c r="C7" s="6">
        <f t="shared" ref="C7:C24" si="1">C6+(1.2/144)</f>
        <v>0.41250000000000003</v>
      </c>
      <c r="D7" s="6">
        <f t="shared" si="0"/>
        <v>0.42222222222222228</v>
      </c>
      <c r="E7" s="6">
        <f t="shared" si="0"/>
        <v>0.43194444444444452</v>
      </c>
      <c r="F7" s="6">
        <f t="shared" si="0"/>
        <v>0.44444444444444453</v>
      </c>
      <c r="G7" s="6">
        <f t="shared" si="0"/>
        <v>0.45347222222222233</v>
      </c>
      <c r="H7" s="6">
        <f t="shared" si="0"/>
        <v>0.46388888888888902</v>
      </c>
      <c r="I7" s="6">
        <f t="shared" si="0"/>
        <v>0.47361111111111126</v>
      </c>
      <c r="J7" s="6">
        <f t="shared" si="0"/>
        <v>0.48402777777777795</v>
      </c>
      <c r="K7" s="6">
        <f t="shared" si="0"/>
        <v>0.4923611111111113</v>
      </c>
      <c r="L7" s="6">
        <f t="shared" si="0"/>
        <v>0.50486111111111132</v>
      </c>
    </row>
    <row r="8" spans="1:13" ht="15.9" customHeight="1" x14ac:dyDescent="0.25">
      <c r="A8" s="2">
        <f>A7+1</f>
        <v>4</v>
      </c>
      <c r="B8" s="5" t="s">
        <v>11</v>
      </c>
      <c r="C8" s="6">
        <f t="shared" si="1"/>
        <v>0.42083333333333339</v>
      </c>
      <c r="D8" s="6">
        <f t="shared" si="0"/>
        <v>0.43055555555555564</v>
      </c>
      <c r="E8" s="6">
        <f t="shared" si="0"/>
        <v>0.44027777777777788</v>
      </c>
      <c r="F8" s="6">
        <f t="shared" si="0"/>
        <v>0.45277777777777789</v>
      </c>
      <c r="G8" s="6">
        <f t="shared" si="0"/>
        <v>0.46180555555555569</v>
      </c>
      <c r="H8" s="6">
        <f t="shared" si="0"/>
        <v>0.47222222222222238</v>
      </c>
      <c r="I8" s="6">
        <f t="shared" si="0"/>
        <v>0.48194444444444462</v>
      </c>
      <c r="J8" s="6">
        <f t="shared" si="0"/>
        <v>0.4923611111111113</v>
      </c>
      <c r="K8" s="6">
        <f t="shared" si="0"/>
        <v>0.50069444444444466</v>
      </c>
      <c r="L8" s="6">
        <f t="shared" si="0"/>
        <v>0.51319444444444462</v>
      </c>
    </row>
    <row r="9" spans="1:13" ht="15.9" customHeight="1" x14ac:dyDescent="0.25">
      <c r="A9" s="2">
        <f>A8+1</f>
        <v>5</v>
      </c>
      <c r="B9" s="5" t="s">
        <v>12</v>
      </c>
      <c r="C9" s="6">
        <f t="shared" si="1"/>
        <v>0.42916666666666675</v>
      </c>
      <c r="D9" s="6">
        <f t="shared" si="0"/>
        <v>0.43888888888888899</v>
      </c>
      <c r="E9" s="6">
        <f t="shared" si="0"/>
        <v>0.44861111111111124</v>
      </c>
      <c r="F9" s="6">
        <f t="shared" si="0"/>
        <v>0.46111111111111125</v>
      </c>
      <c r="G9" s="6">
        <f t="shared" si="0"/>
        <v>0.47013888888888905</v>
      </c>
      <c r="H9" s="6">
        <f t="shared" si="0"/>
        <v>0.48055555555555574</v>
      </c>
      <c r="I9" s="6">
        <f t="shared" si="0"/>
        <v>0.49027777777777798</v>
      </c>
      <c r="J9" s="6">
        <f t="shared" si="0"/>
        <v>0.50069444444444466</v>
      </c>
      <c r="K9" s="6">
        <f t="shared" si="0"/>
        <v>0.50902777777777797</v>
      </c>
      <c r="L9" s="6">
        <f t="shared" si="0"/>
        <v>0.52152777777777792</v>
      </c>
    </row>
    <row r="10" spans="1:13" ht="15.9" customHeight="1" x14ac:dyDescent="0.25">
      <c r="A10" s="2">
        <f t="shared" ref="A10:A19" si="2">A9+1</f>
        <v>6</v>
      </c>
      <c r="B10" s="5" t="s">
        <v>13</v>
      </c>
      <c r="C10" s="6">
        <f t="shared" si="1"/>
        <v>0.43750000000000011</v>
      </c>
      <c r="D10" s="6">
        <f t="shared" si="0"/>
        <v>0.44722222222222235</v>
      </c>
      <c r="E10" s="6">
        <f t="shared" si="0"/>
        <v>0.4569444444444446</v>
      </c>
      <c r="F10" s="6">
        <f t="shared" si="0"/>
        <v>0.46944444444444461</v>
      </c>
      <c r="G10" s="6">
        <f t="shared" si="0"/>
        <v>0.47847222222222241</v>
      </c>
      <c r="H10" s="6">
        <f t="shared" si="0"/>
        <v>0.48888888888888909</v>
      </c>
      <c r="I10" s="6">
        <f t="shared" si="0"/>
        <v>0.49861111111111134</v>
      </c>
      <c r="J10" s="6">
        <f t="shared" si="0"/>
        <v>0.50902777777777797</v>
      </c>
      <c r="K10" s="6">
        <f t="shared" si="0"/>
        <v>0.51736111111111127</v>
      </c>
      <c r="L10" s="6">
        <f t="shared" si="0"/>
        <v>0.52986111111111123</v>
      </c>
    </row>
    <row r="11" spans="1:13" ht="15.9" customHeight="1" x14ac:dyDescent="0.25">
      <c r="A11" s="2">
        <f t="shared" si="2"/>
        <v>7</v>
      </c>
      <c r="B11" s="5" t="s">
        <v>14</v>
      </c>
      <c r="C11" s="6">
        <f t="shared" si="1"/>
        <v>0.44583333333333347</v>
      </c>
      <c r="D11" s="6">
        <f t="shared" si="0"/>
        <v>0.45555555555555571</v>
      </c>
      <c r="E11" s="6">
        <f t="shared" si="0"/>
        <v>0.46527777777777796</v>
      </c>
      <c r="F11" s="6">
        <f t="shared" si="0"/>
        <v>0.47777777777777797</v>
      </c>
      <c r="G11" s="6">
        <f t="shared" si="0"/>
        <v>0.48680555555555577</v>
      </c>
      <c r="H11" s="6">
        <f t="shared" si="0"/>
        <v>0.49722222222222245</v>
      </c>
      <c r="I11" s="6">
        <f t="shared" si="0"/>
        <v>0.50694444444444464</v>
      </c>
      <c r="J11" s="6">
        <f t="shared" si="0"/>
        <v>0.51736111111111127</v>
      </c>
      <c r="K11" s="6">
        <f t="shared" si="0"/>
        <v>0.52569444444444458</v>
      </c>
      <c r="L11" s="6">
        <f t="shared" si="0"/>
        <v>0.53819444444444453</v>
      </c>
    </row>
    <row r="12" spans="1:13" ht="15.9" customHeight="1" x14ac:dyDescent="0.25">
      <c r="A12" s="2">
        <f t="shared" si="2"/>
        <v>8</v>
      </c>
      <c r="B12" s="5" t="s">
        <v>15</v>
      </c>
      <c r="C12" s="6">
        <f t="shared" si="1"/>
        <v>0.45416666666666683</v>
      </c>
      <c r="D12" s="6">
        <f t="shared" si="0"/>
        <v>0.46388888888888907</v>
      </c>
      <c r="E12" s="6">
        <f t="shared" si="0"/>
        <v>0.47361111111111132</v>
      </c>
      <c r="F12" s="6">
        <f t="shared" si="0"/>
        <v>0.48611111111111133</v>
      </c>
      <c r="G12" s="6">
        <f t="shared" si="0"/>
        <v>0.49513888888888913</v>
      </c>
      <c r="H12" s="6">
        <f t="shared" si="0"/>
        <v>0.50555555555555576</v>
      </c>
      <c r="I12" s="6">
        <f t="shared" si="0"/>
        <v>0.51527777777777795</v>
      </c>
      <c r="J12" s="6">
        <f t="shared" si="0"/>
        <v>0.52569444444444458</v>
      </c>
      <c r="K12" s="6">
        <f t="shared" si="0"/>
        <v>0.53402777777777788</v>
      </c>
      <c r="L12" s="6">
        <f t="shared" si="0"/>
        <v>0.54652777777777783</v>
      </c>
    </row>
    <row r="13" spans="1:13" ht="15.9" customHeight="1" x14ac:dyDescent="0.25">
      <c r="A13" s="2">
        <f t="shared" si="2"/>
        <v>9</v>
      </c>
      <c r="B13" s="5" t="s">
        <v>16</v>
      </c>
      <c r="C13" s="6">
        <f t="shared" si="1"/>
        <v>0.46250000000000019</v>
      </c>
      <c r="D13" s="6">
        <f t="shared" ref="D13:D14" si="3">C13+D$3</f>
        <v>0.47222222222222243</v>
      </c>
      <c r="E13" s="6">
        <f t="shared" ref="E13:E14" si="4">D13+E$3</f>
        <v>0.48194444444444468</v>
      </c>
      <c r="F13" s="6">
        <f t="shared" ref="F13:F14" si="5">E13+F$3</f>
        <v>0.49444444444444469</v>
      </c>
      <c r="G13" s="6">
        <f t="shared" ref="G13:G14" si="6">F13+G$3</f>
        <v>0.50347222222222243</v>
      </c>
      <c r="H13" s="6">
        <f t="shared" ref="H13:H14" si="7">G13+H$3</f>
        <v>0.51388888888888906</v>
      </c>
      <c r="I13" s="6">
        <f t="shared" ref="I13:I14" si="8">H13+I$3</f>
        <v>0.52361111111111125</v>
      </c>
      <c r="J13" s="6">
        <f t="shared" ref="J13:J14" si="9">I13+J$3</f>
        <v>0.53402777777777788</v>
      </c>
      <c r="K13" s="6">
        <f t="shared" ref="K13:K14" si="10">J13+K$3</f>
        <v>0.54236111111111118</v>
      </c>
      <c r="L13" s="6">
        <f t="shared" ref="L13:L14" si="11">K13+L$3</f>
        <v>0.55486111111111114</v>
      </c>
    </row>
    <row r="14" spans="1:13" ht="15.9" customHeight="1" x14ac:dyDescent="0.25">
      <c r="A14" s="2">
        <f t="shared" si="2"/>
        <v>10</v>
      </c>
      <c r="B14" s="5" t="s">
        <v>17</v>
      </c>
      <c r="C14" s="6">
        <f t="shared" si="1"/>
        <v>0.47083333333333355</v>
      </c>
      <c r="D14" s="6">
        <f t="shared" si="3"/>
        <v>0.48055555555555579</v>
      </c>
      <c r="E14" s="6">
        <f t="shared" si="4"/>
        <v>0.49027777777777803</v>
      </c>
      <c r="F14" s="6">
        <f t="shared" si="5"/>
        <v>0.50277777777777799</v>
      </c>
      <c r="G14" s="6">
        <f t="shared" si="6"/>
        <v>0.51180555555555574</v>
      </c>
      <c r="H14" s="6">
        <f t="shared" si="7"/>
        <v>0.52222222222222237</v>
      </c>
      <c r="I14" s="6">
        <f t="shared" si="8"/>
        <v>0.53194444444444455</v>
      </c>
      <c r="J14" s="6">
        <f t="shared" si="9"/>
        <v>0.54236111111111118</v>
      </c>
      <c r="K14" s="6">
        <f t="shared" si="10"/>
        <v>0.55069444444444449</v>
      </c>
      <c r="L14" s="6">
        <f t="shared" si="11"/>
        <v>0.56319444444444444</v>
      </c>
    </row>
    <row r="15" spans="1:13" ht="15.9" customHeight="1" x14ac:dyDescent="0.25">
      <c r="A15" s="2">
        <f t="shared" si="2"/>
        <v>11</v>
      </c>
      <c r="B15" s="5" t="s">
        <v>18</v>
      </c>
      <c r="C15" s="6">
        <f t="shared" si="1"/>
        <v>0.47916666666666691</v>
      </c>
      <c r="D15" s="6">
        <f t="shared" ref="D15:D19" si="12">C15+D$3</f>
        <v>0.48888888888888915</v>
      </c>
      <c r="E15" s="6">
        <f t="shared" ref="E15:E19" si="13">D15+E$3</f>
        <v>0.49861111111111139</v>
      </c>
      <c r="F15" s="6">
        <f t="shared" ref="F15:F19" si="14">E15+F$3</f>
        <v>0.5111111111111114</v>
      </c>
      <c r="G15" s="6">
        <f t="shared" ref="G15:G19" si="15">F15+G$3</f>
        <v>0.52013888888888915</v>
      </c>
      <c r="H15" s="6">
        <f t="shared" ref="H15:H19" si="16">G15+H$3</f>
        <v>0.53055555555555578</v>
      </c>
      <c r="I15" s="6">
        <f t="shared" ref="I15:I19" si="17">H15+I$3</f>
        <v>0.54027777777777797</v>
      </c>
      <c r="J15" s="6">
        <f t="shared" ref="J15:J19" si="18">I15+J$3</f>
        <v>0.5506944444444446</v>
      </c>
      <c r="K15" s="6">
        <f t="shared" ref="K15:K19" si="19">J15+K$3</f>
        <v>0.5590277777777779</v>
      </c>
      <c r="L15" s="6">
        <f t="shared" ref="L15:L19" si="20">K15+L$3</f>
        <v>0.57152777777777786</v>
      </c>
    </row>
    <row r="16" spans="1:13" ht="15.9" customHeight="1" x14ac:dyDescent="0.25">
      <c r="A16" s="2">
        <f t="shared" si="2"/>
        <v>12</v>
      </c>
      <c r="B16" s="5" t="s">
        <v>19</v>
      </c>
      <c r="C16" s="6">
        <f t="shared" si="1"/>
        <v>0.48750000000000027</v>
      </c>
      <c r="D16" s="6">
        <f t="shared" si="12"/>
        <v>0.49722222222222251</v>
      </c>
      <c r="E16" s="6">
        <f t="shared" si="13"/>
        <v>0.50694444444444475</v>
      </c>
      <c r="F16" s="6">
        <f t="shared" si="14"/>
        <v>0.51944444444444471</v>
      </c>
      <c r="G16" s="6">
        <f t="shared" si="15"/>
        <v>0.52847222222222245</v>
      </c>
      <c r="H16" s="6">
        <f t="shared" si="16"/>
        <v>0.53888888888888908</v>
      </c>
      <c r="I16" s="6">
        <f t="shared" si="17"/>
        <v>0.54861111111111127</v>
      </c>
      <c r="J16" s="6">
        <f t="shared" si="18"/>
        <v>0.5590277777777779</v>
      </c>
      <c r="K16" s="6">
        <f t="shared" si="19"/>
        <v>0.5673611111111112</v>
      </c>
      <c r="L16" s="6">
        <f t="shared" si="20"/>
        <v>0.57986111111111116</v>
      </c>
    </row>
    <row r="17" spans="1:14" ht="15.9" customHeight="1" x14ac:dyDescent="0.25">
      <c r="A17" s="2">
        <f t="shared" si="2"/>
        <v>13</v>
      </c>
      <c r="B17" s="5" t="s">
        <v>20</v>
      </c>
      <c r="C17" s="6">
        <f t="shared" si="1"/>
        <v>0.49583333333333363</v>
      </c>
      <c r="D17" s="6">
        <f t="shared" si="12"/>
        <v>0.50555555555555587</v>
      </c>
      <c r="E17" s="6">
        <f t="shared" si="13"/>
        <v>0.51527777777777806</v>
      </c>
      <c r="F17" s="6">
        <f t="shared" si="14"/>
        <v>0.52777777777777801</v>
      </c>
      <c r="G17" s="6">
        <f t="shared" si="15"/>
        <v>0.53680555555555576</v>
      </c>
      <c r="H17" s="6">
        <f t="shared" si="16"/>
        <v>0.54722222222222239</v>
      </c>
      <c r="I17" s="6">
        <f t="shared" si="17"/>
        <v>0.55694444444444458</v>
      </c>
      <c r="J17" s="6">
        <f t="shared" si="18"/>
        <v>0.5673611111111112</v>
      </c>
      <c r="K17" s="6">
        <f t="shared" si="19"/>
        <v>0.57569444444444451</v>
      </c>
      <c r="L17" s="6">
        <f t="shared" si="20"/>
        <v>0.58819444444444446</v>
      </c>
    </row>
    <row r="18" spans="1:14" ht="15.9" customHeight="1" x14ac:dyDescent="0.25">
      <c r="A18" s="2">
        <f t="shared" si="2"/>
        <v>14</v>
      </c>
      <c r="B18" s="5" t="s">
        <v>21</v>
      </c>
      <c r="C18" s="6">
        <f t="shared" si="1"/>
        <v>0.50416666666666698</v>
      </c>
      <c r="D18" s="6">
        <f t="shared" si="12"/>
        <v>0.51388888888888917</v>
      </c>
      <c r="E18" s="6">
        <f t="shared" si="13"/>
        <v>0.52361111111111136</v>
      </c>
      <c r="F18" s="6">
        <f t="shared" si="14"/>
        <v>0.53611111111111132</v>
      </c>
      <c r="G18" s="6">
        <f t="shared" si="15"/>
        <v>0.54513888888888906</v>
      </c>
      <c r="H18" s="6">
        <f t="shared" si="16"/>
        <v>0.55555555555555569</v>
      </c>
      <c r="I18" s="6">
        <f t="shared" si="17"/>
        <v>0.56527777777777788</v>
      </c>
      <c r="J18" s="6">
        <f t="shared" si="18"/>
        <v>0.57569444444444451</v>
      </c>
      <c r="K18" s="6">
        <f t="shared" si="19"/>
        <v>0.58402777777777781</v>
      </c>
      <c r="L18" s="6">
        <f t="shared" si="20"/>
        <v>0.59652777777777777</v>
      </c>
    </row>
    <row r="19" spans="1:14" ht="15.9" customHeight="1" x14ac:dyDescent="0.25">
      <c r="A19" s="2">
        <f t="shared" si="2"/>
        <v>15</v>
      </c>
      <c r="B19" s="5" t="s">
        <v>22</v>
      </c>
      <c r="C19" s="6">
        <f t="shared" si="1"/>
        <v>0.51250000000000029</v>
      </c>
      <c r="D19" s="6">
        <f t="shared" si="12"/>
        <v>0.52222222222222248</v>
      </c>
      <c r="E19" s="6">
        <f t="shared" si="13"/>
        <v>0.53194444444444466</v>
      </c>
      <c r="F19" s="6">
        <f t="shared" si="14"/>
        <v>0.54444444444444462</v>
      </c>
      <c r="G19" s="6">
        <f t="shared" si="15"/>
        <v>0.55347222222222237</v>
      </c>
      <c r="H19" s="6">
        <f t="shared" si="16"/>
        <v>0.56388888888888899</v>
      </c>
      <c r="I19" s="6">
        <f t="shared" si="17"/>
        <v>0.57361111111111118</v>
      </c>
      <c r="J19" s="6">
        <f t="shared" si="18"/>
        <v>0.58402777777777781</v>
      </c>
      <c r="K19" s="6">
        <f t="shared" si="19"/>
        <v>0.59236111111111112</v>
      </c>
      <c r="L19" s="6">
        <f t="shared" si="20"/>
        <v>0.60486111111111107</v>
      </c>
    </row>
    <row r="20" spans="1:14" ht="15.9" customHeight="1" x14ac:dyDescent="0.25">
      <c r="A20" s="2">
        <v>16</v>
      </c>
      <c r="B20" s="5" t="s">
        <v>23</v>
      </c>
      <c r="C20" s="6">
        <f t="shared" si="1"/>
        <v>0.52083333333333359</v>
      </c>
      <c r="D20" s="6">
        <f t="shared" ref="D20:D23" si="21">C20+D$3</f>
        <v>0.53055555555555578</v>
      </c>
      <c r="E20" s="6">
        <f t="shared" ref="E20:E23" si="22">D20+E$3</f>
        <v>0.54027777777777797</v>
      </c>
      <c r="F20" s="6">
        <f t="shared" ref="F20:F23" si="23">E20+F$3</f>
        <v>0.55277777777777792</v>
      </c>
      <c r="G20" s="6">
        <f t="shared" ref="G20:G23" si="24">F20+G$3</f>
        <v>0.56180555555555567</v>
      </c>
      <c r="H20" s="6">
        <f t="shared" ref="H20:H23" si="25">G20+H$3</f>
        <v>0.5722222222222223</v>
      </c>
      <c r="I20" s="6">
        <f t="shared" ref="I20:I23" si="26">H20+I$3</f>
        <v>0.58194444444444449</v>
      </c>
      <c r="J20" s="6">
        <f t="shared" ref="J20:J23" si="27">I20+J$3</f>
        <v>0.59236111111111112</v>
      </c>
      <c r="K20" s="6">
        <f t="shared" ref="K20:K23" si="28">J20+K$3</f>
        <v>0.60069444444444442</v>
      </c>
      <c r="L20" s="6">
        <f t="shared" ref="L20:L23" si="29">K20+L$3</f>
        <v>0.61319444444444438</v>
      </c>
    </row>
    <row r="21" spans="1:14" ht="15.9" customHeight="1" x14ac:dyDescent="0.25">
      <c r="A21" s="2">
        <v>17</v>
      </c>
      <c r="B21" s="5" t="s">
        <v>24</v>
      </c>
      <c r="C21" s="6">
        <f t="shared" si="1"/>
        <v>0.5291666666666669</v>
      </c>
      <c r="D21" s="6">
        <f t="shared" si="21"/>
        <v>0.53888888888888908</v>
      </c>
      <c r="E21" s="6">
        <f t="shared" si="22"/>
        <v>0.54861111111111127</v>
      </c>
      <c r="F21" s="6">
        <f t="shared" si="23"/>
        <v>0.56111111111111123</v>
      </c>
      <c r="G21" s="6">
        <f t="shared" si="24"/>
        <v>0.57013888888888897</v>
      </c>
      <c r="H21" s="6">
        <f t="shared" si="25"/>
        <v>0.5805555555555556</v>
      </c>
      <c r="I21" s="6">
        <f t="shared" si="26"/>
        <v>0.59027777777777779</v>
      </c>
      <c r="J21" s="6">
        <f t="shared" si="27"/>
        <v>0.60069444444444442</v>
      </c>
      <c r="K21" s="6">
        <f t="shared" si="28"/>
        <v>0.60902777777777772</v>
      </c>
      <c r="L21" s="6">
        <f t="shared" si="29"/>
        <v>0.62152777777777768</v>
      </c>
    </row>
    <row r="22" spans="1:14" ht="15.9" customHeight="1" x14ac:dyDescent="0.25">
      <c r="A22" s="2">
        <v>18</v>
      </c>
      <c r="B22" s="5" t="s">
        <v>25</v>
      </c>
      <c r="C22" s="6">
        <f t="shared" si="1"/>
        <v>0.5375000000000002</v>
      </c>
      <c r="D22" s="6">
        <f t="shared" si="21"/>
        <v>0.54722222222222239</v>
      </c>
      <c r="E22" s="6">
        <f t="shared" si="22"/>
        <v>0.55694444444444458</v>
      </c>
      <c r="F22" s="6">
        <f t="shared" si="23"/>
        <v>0.56944444444444453</v>
      </c>
      <c r="G22" s="6">
        <f t="shared" si="24"/>
        <v>0.57847222222222228</v>
      </c>
      <c r="H22" s="6">
        <f t="shared" si="25"/>
        <v>0.58888888888888891</v>
      </c>
      <c r="I22" s="6">
        <f t="shared" si="26"/>
        <v>0.59861111111111109</v>
      </c>
      <c r="J22" s="6">
        <f t="shared" si="27"/>
        <v>0.60902777777777772</v>
      </c>
      <c r="K22" s="6">
        <f t="shared" si="28"/>
        <v>0.61736111111111103</v>
      </c>
      <c r="L22" s="6">
        <f t="shared" si="29"/>
        <v>0.62986111111111098</v>
      </c>
    </row>
    <row r="23" spans="1:14" ht="15.9" customHeight="1" x14ac:dyDescent="0.25">
      <c r="A23" s="2">
        <v>19</v>
      </c>
      <c r="B23" s="5" t="s">
        <v>26</v>
      </c>
      <c r="C23" s="6">
        <f t="shared" si="1"/>
        <v>0.5458333333333335</v>
      </c>
      <c r="D23" s="6">
        <f t="shared" si="21"/>
        <v>0.55555555555555569</v>
      </c>
      <c r="E23" s="6">
        <f t="shared" si="22"/>
        <v>0.56527777777777788</v>
      </c>
      <c r="F23" s="6">
        <f t="shared" si="23"/>
        <v>0.57777777777777783</v>
      </c>
      <c r="G23" s="6">
        <f t="shared" si="24"/>
        <v>0.58680555555555558</v>
      </c>
      <c r="H23" s="6">
        <f t="shared" si="25"/>
        <v>0.59722222222222221</v>
      </c>
      <c r="I23" s="6">
        <f t="shared" si="26"/>
        <v>0.6069444444444444</v>
      </c>
      <c r="J23" s="6">
        <f t="shared" si="27"/>
        <v>0.61736111111111103</v>
      </c>
      <c r="K23" s="6">
        <f t="shared" si="28"/>
        <v>0.62569444444444433</v>
      </c>
      <c r="L23" s="6">
        <f t="shared" si="29"/>
        <v>0.63819444444444429</v>
      </c>
    </row>
    <row r="24" spans="1:14" ht="15.9" customHeight="1" x14ac:dyDescent="0.25">
      <c r="A24" s="2">
        <v>20</v>
      </c>
      <c r="B24" s="5"/>
      <c r="C24" s="6">
        <f t="shared" si="1"/>
        <v>0.55416666666666681</v>
      </c>
      <c r="D24" s="6">
        <f t="shared" ref="D24" si="30">C24+D$3</f>
        <v>0.56388888888888899</v>
      </c>
      <c r="E24" s="6">
        <f t="shared" ref="E24" si="31">D24+E$3</f>
        <v>0.57361111111111118</v>
      </c>
      <c r="F24" s="6">
        <f t="shared" ref="F24" si="32">E24+F$3</f>
        <v>0.58611111111111114</v>
      </c>
      <c r="G24" s="6">
        <f t="shared" ref="G24" si="33">F24+G$3</f>
        <v>0.59513888888888888</v>
      </c>
      <c r="H24" s="6">
        <f t="shared" ref="H24" si="34">G24+H$3</f>
        <v>0.60555555555555551</v>
      </c>
      <c r="I24" s="6">
        <f t="shared" ref="I24" si="35">H24+I$3</f>
        <v>0.6152777777777777</v>
      </c>
      <c r="J24" s="6">
        <f t="shared" ref="J24" si="36">I24+J$3</f>
        <v>0.62569444444444433</v>
      </c>
      <c r="K24" s="6">
        <f t="shared" ref="K24" si="37">J24+K$3</f>
        <v>0.63402777777777763</v>
      </c>
      <c r="L24" s="6">
        <f t="shared" ref="L24" si="38">K24+L$3</f>
        <v>0.64652777777777759</v>
      </c>
    </row>
    <row r="25" spans="1:14" ht="7.5" customHeight="1" x14ac:dyDescent="0.25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4" ht="6" customHeight="1" x14ac:dyDescent="0.25"/>
    <row r="27" spans="1:14" ht="15.9" customHeight="1" x14ac:dyDescent="0.25">
      <c r="A27" s="2"/>
      <c r="B27" s="2"/>
      <c r="C27" s="1" t="s">
        <v>2</v>
      </c>
      <c r="D27" s="1">
        <v>10</v>
      </c>
      <c r="E27" s="1">
        <v>11</v>
      </c>
      <c r="F27" s="1">
        <v>12</v>
      </c>
      <c r="G27" s="1">
        <v>13</v>
      </c>
      <c r="H27" s="1">
        <v>14</v>
      </c>
      <c r="I27" s="1">
        <v>15</v>
      </c>
      <c r="J27" s="1">
        <v>16</v>
      </c>
      <c r="K27" s="1">
        <v>17</v>
      </c>
      <c r="L27" s="1">
        <v>18</v>
      </c>
    </row>
    <row r="28" spans="1:14" ht="15.9" customHeight="1" x14ac:dyDescent="0.25">
      <c r="A28" s="2"/>
      <c r="B28" s="2"/>
      <c r="C28" s="3">
        <f>3/1440</f>
        <v>2.0833333333333333E-3</v>
      </c>
      <c r="D28" s="3">
        <f>18/1440</f>
        <v>1.2500000000000001E-2</v>
      </c>
      <c r="E28" s="3">
        <f>18/1440</f>
        <v>1.2500000000000001E-2</v>
      </c>
      <c r="F28" s="3">
        <f>15/1440</f>
        <v>1.0416666666666666E-2</v>
      </c>
      <c r="G28" s="3">
        <f>12/1440</f>
        <v>8.3333333333333332E-3</v>
      </c>
      <c r="H28" s="3">
        <f>14/1440</f>
        <v>9.7222222222222224E-3</v>
      </c>
      <c r="I28" s="3">
        <f>18/1440</f>
        <v>1.2500000000000001E-2</v>
      </c>
      <c r="J28" s="3">
        <f>15/1440</f>
        <v>1.0416666666666666E-2</v>
      </c>
      <c r="K28" s="3">
        <f>13/1440</f>
        <v>9.0277777777777769E-3</v>
      </c>
      <c r="L28" s="3">
        <f>16/1440</f>
        <v>1.1111111111111112E-2</v>
      </c>
      <c r="M28" s="14">
        <f>SUM(C28:L28)</f>
        <v>9.8611111111111108E-2</v>
      </c>
      <c r="N28" s="15">
        <f>M3+M28</f>
        <v>0.19097222222222221</v>
      </c>
    </row>
    <row r="29" spans="1:14" ht="15.9" customHeight="1" x14ac:dyDescent="0.25">
      <c r="A29" s="2"/>
      <c r="B29" s="2"/>
      <c r="C29" s="1" t="s">
        <v>5</v>
      </c>
      <c r="D29" s="1">
        <v>5</v>
      </c>
      <c r="E29" s="1">
        <v>4</v>
      </c>
      <c r="F29" s="1">
        <v>4</v>
      </c>
      <c r="G29" s="1">
        <v>3</v>
      </c>
      <c r="H29" s="1">
        <v>4</v>
      </c>
      <c r="I29" s="1">
        <v>5</v>
      </c>
      <c r="J29" s="1">
        <v>4</v>
      </c>
      <c r="K29" s="1">
        <v>3</v>
      </c>
      <c r="L29" s="1">
        <v>4</v>
      </c>
    </row>
    <row r="30" spans="1:14" ht="15.9" customHeight="1" x14ac:dyDescent="0.25">
      <c r="A30" s="2">
        <f>A5</f>
        <v>1</v>
      </c>
      <c r="B30" s="5" t="str">
        <f>B5</f>
        <v>Group 1</v>
      </c>
      <c r="C30" s="6">
        <f t="shared" ref="C30:C44" si="39">L5+$C$28</f>
        <v>0.49027777777777792</v>
      </c>
      <c r="D30" s="6">
        <f t="shared" ref="D30:L37" si="40">C30+D$28</f>
        <v>0.50277777777777788</v>
      </c>
      <c r="E30" s="6">
        <f t="shared" si="40"/>
        <v>0.51527777777777783</v>
      </c>
      <c r="F30" s="6">
        <f t="shared" si="40"/>
        <v>0.52569444444444446</v>
      </c>
      <c r="G30" s="6">
        <f t="shared" si="40"/>
        <v>0.53402777777777777</v>
      </c>
      <c r="H30" s="6">
        <f t="shared" si="40"/>
        <v>0.54374999999999996</v>
      </c>
      <c r="I30" s="6">
        <f t="shared" si="40"/>
        <v>0.55624999999999991</v>
      </c>
      <c r="J30" s="6">
        <f t="shared" si="40"/>
        <v>0.56666666666666654</v>
      </c>
      <c r="K30" s="6">
        <f t="shared" si="40"/>
        <v>0.57569444444444429</v>
      </c>
      <c r="L30" s="6">
        <f t="shared" si="40"/>
        <v>0.58680555555555536</v>
      </c>
    </row>
    <row r="31" spans="1:14" ht="15.9" customHeight="1" x14ac:dyDescent="0.25">
      <c r="A31" s="2">
        <f>A30+1</f>
        <v>2</v>
      </c>
      <c r="B31" s="5" t="str">
        <f t="shared" ref="B31:B44" si="41">B6</f>
        <v>Group 2</v>
      </c>
      <c r="C31" s="6">
        <f t="shared" si="39"/>
        <v>0.49861111111111128</v>
      </c>
      <c r="D31" s="6">
        <f t="shared" si="40"/>
        <v>0.51111111111111129</v>
      </c>
      <c r="E31" s="6">
        <f t="shared" si="40"/>
        <v>0.52361111111111125</v>
      </c>
      <c r="F31" s="6">
        <f t="shared" si="40"/>
        <v>0.53402777777777788</v>
      </c>
      <c r="G31" s="6">
        <f t="shared" si="40"/>
        <v>0.54236111111111118</v>
      </c>
      <c r="H31" s="6">
        <f t="shared" si="40"/>
        <v>0.55208333333333337</v>
      </c>
      <c r="I31" s="6">
        <f t="shared" si="40"/>
        <v>0.56458333333333333</v>
      </c>
      <c r="J31" s="6">
        <f t="shared" si="40"/>
        <v>0.57499999999999996</v>
      </c>
      <c r="K31" s="6">
        <f t="shared" si="40"/>
        <v>0.5840277777777777</v>
      </c>
      <c r="L31" s="6">
        <f t="shared" si="40"/>
        <v>0.59513888888888877</v>
      </c>
    </row>
    <row r="32" spans="1:14" ht="15.9" customHeight="1" x14ac:dyDescent="0.25">
      <c r="A32" s="2">
        <f>A31+1</f>
        <v>3</v>
      </c>
      <c r="B32" s="5" t="str">
        <f t="shared" si="41"/>
        <v>Group 3</v>
      </c>
      <c r="C32" s="6">
        <f t="shared" si="39"/>
        <v>0.50694444444444464</v>
      </c>
      <c r="D32" s="6">
        <f t="shared" si="40"/>
        <v>0.5194444444444446</v>
      </c>
      <c r="E32" s="6">
        <f t="shared" si="40"/>
        <v>0.53194444444444455</v>
      </c>
      <c r="F32" s="6">
        <f t="shared" si="40"/>
        <v>0.54236111111111118</v>
      </c>
      <c r="G32" s="6">
        <f t="shared" si="40"/>
        <v>0.55069444444444449</v>
      </c>
      <c r="H32" s="6">
        <f t="shared" si="40"/>
        <v>0.56041666666666667</v>
      </c>
      <c r="I32" s="6">
        <f t="shared" si="40"/>
        <v>0.57291666666666663</v>
      </c>
      <c r="J32" s="6">
        <f t="shared" si="40"/>
        <v>0.58333333333333326</v>
      </c>
      <c r="K32" s="6">
        <f t="shared" si="40"/>
        <v>0.59236111111111101</v>
      </c>
      <c r="L32" s="6">
        <f t="shared" si="40"/>
        <v>0.60347222222222208</v>
      </c>
    </row>
    <row r="33" spans="1:12" ht="15.9" customHeight="1" x14ac:dyDescent="0.25">
      <c r="A33" s="2">
        <f>A32+1</f>
        <v>4</v>
      </c>
      <c r="B33" s="5" t="str">
        <f t="shared" si="41"/>
        <v>Group 4</v>
      </c>
      <c r="C33" s="6">
        <f t="shared" si="39"/>
        <v>0.51527777777777795</v>
      </c>
      <c r="D33" s="6">
        <f t="shared" si="40"/>
        <v>0.5277777777777779</v>
      </c>
      <c r="E33" s="6">
        <f t="shared" si="40"/>
        <v>0.54027777777777786</v>
      </c>
      <c r="F33" s="6">
        <f t="shared" si="40"/>
        <v>0.55069444444444449</v>
      </c>
      <c r="G33" s="6">
        <f t="shared" si="40"/>
        <v>0.55902777777777779</v>
      </c>
      <c r="H33" s="6">
        <f t="shared" si="40"/>
        <v>0.56874999999999998</v>
      </c>
      <c r="I33" s="6">
        <f t="shared" si="40"/>
        <v>0.58124999999999993</v>
      </c>
      <c r="J33" s="6">
        <f t="shared" si="40"/>
        <v>0.59166666666666656</v>
      </c>
      <c r="K33" s="6">
        <f t="shared" si="40"/>
        <v>0.60069444444444431</v>
      </c>
      <c r="L33" s="6">
        <f t="shared" si="40"/>
        <v>0.61180555555555538</v>
      </c>
    </row>
    <row r="34" spans="1:12" ht="15.9" customHeight="1" x14ac:dyDescent="0.25">
      <c r="A34" s="2">
        <f>A33+1</f>
        <v>5</v>
      </c>
      <c r="B34" s="5" t="str">
        <f t="shared" si="41"/>
        <v>Group 5</v>
      </c>
      <c r="C34" s="6">
        <f t="shared" si="39"/>
        <v>0.52361111111111125</v>
      </c>
      <c r="D34" s="6">
        <f t="shared" si="40"/>
        <v>0.5361111111111112</v>
      </c>
      <c r="E34" s="6">
        <f t="shared" si="40"/>
        <v>0.54861111111111116</v>
      </c>
      <c r="F34" s="6">
        <f t="shared" si="40"/>
        <v>0.55902777777777779</v>
      </c>
      <c r="G34" s="6">
        <f t="shared" si="40"/>
        <v>0.56736111111111109</v>
      </c>
      <c r="H34" s="6">
        <f t="shared" si="40"/>
        <v>0.57708333333333328</v>
      </c>
      <c r="I34" s="6">
        <f t="shared" si="40"/>
        <v>0.58958333333333324</v>
      </c>
      <c r="J34" s="6">
        <f t="shared" si="40"/>
        <v>0.59999999999999987</v>
      </c>
      <c r="K34" s="6">
        <f t="shared" si="40"/>
        <v>0.60902777777777761</v>
      </c>
      <c r="L34" s="6">
        <f t="shared" si="40"/>
        <v>0.62013888888888868</v>
      </c>
    </row>
    <row r="35" spans="1:12" ht="15.9" customHeight="1" x14ac:dyDescent="0.25">
      <c r="A35" s="2">
        <f t="shared" ref="A35:A49" si="42">A34+1</f>
        <v>6</v>
      </c>
      <c r="B35" s="5" t="str">
        <f t="shared" si="41"/>
        <v>Group 6</v>
      </c>
      <c r="C35" s="6">
        <f t="shared" si="39"/>
        <v>0.53194444444444455</v>
      </c>
      <c r="D35" s="6">
        <f t="shared" si="40"/>
        <v>0.54444444444444451</v>
      </c>
      <c r="E35" s="6">
        <f t="shared" si="40"/>
        <v>0.55694444444444446</v>
      </c>
      <c r="F35" s="6">
        <f t="shared" si="40"/>
        <v>0.56736111111111109</v>
      </c>
      <c r="G35" s="6">
        <f t="shared" si="40"/>
        <v>0.5756944444444444</v>
      </c>
      <c r="H35" s="6">
        <f t="shared" si="40"/>
        <v>0.58541666666666659</v>
      </c>
      <c r="I35" s="6">
        <f t="shared" si="40"/>
        <v>0.59791666666666654</v>
      </c>
      <c r="J35" s="6">
        <f t="shared" si="40"/>
        <v>0.60833333333333317</v>
      </c>
      <c r="K35" s="6">
        <f t="shared" si="40"/>
        <v>0.61736111111111092</v>
      </c>
      <c r="L35" s="6">
        <f t="shared" si="40"/>
        <v>0.62847222222222199</v>
      </c>
    </row>
    <row r="36" spans="1:12" ht="15.9" customHeight="1" x14ac:dyDescent="0.25">
      <c r="A36" s="2">
        <f t="shared" si="42"/>
        <v>7</v>
      </c>
      <c r="B36" s="5" t="str">
        <f t="shared" si="41"/>
        <v>Group 7</v>
      </c>
      <c r="C36" s="6">
        <f t="shared" si="39"/>
        <v>0.54027777777777786</v>
      </c>
      <c r="D36" s="6">
        <f t="shared" si="40"/>
        <v>0.55277777777777781</v>
      </c>
      <c r="E36" s="6">
        <f t="shared" si="40"/>
        <v>0.56527777777777777</v>
      </c>
      <c r="F36" s="6">
        <f t="shared" si="40"/>
        <v>0.5756944444444444</v>
      </c>
      <c r="G36" s="6">
        <f t="shared" si="40"/>
        <v>0.5840277777777777</v>
      </c>
      <c r="H36" s="6">
        <f t="shared" si="40"/>
        <v>0.59374999999999989</v>
      </c>
      <c r="I36" s="6">
        <f t="shared" si="40"/>
        <v>0.60624999999999984</v>
      </c>
      <c r="J36" s="6">
        <f t="shared" si="40"/>
        <v>0.61666666666666647</v>
      </c>
      <c r="K36" s="6">
        <f t="shared" si="40"/>
        <v>0.62569444444444422</v>
      </c>
      <c r="L36" s="6">
        <f t="shared" si="40"/>
        <v>0.63680555555555529</v>
      </c>
    </row>
    <row r="37" spans="1:12" ht="15.9" customHeight="1" x14ac:dyDescent="0.25">
      <c r="A37" s="2">
        <f t="shared" si="42"/>
        <v>8</v>
      </c>
      <c r="B37" s="5" t="str">
        <f t="shared" si="41"/>
        <v>Group 8</v>
      </c>
      <c r="C37" s="6">
        <f t="shared" si="39"/>
        <v>0.54861111111111116</v>
      </c>
      <c r="D37" s="6">
        <f t="shared" si="40"/>
        <v>0.56111111111111112</v>
      </c>
      <c r="E37" s="6">
        <f t="shared" si="40"/>
        <v>0.57361111111111107</v>
      </c>
      <c r="F37" s="6">
        <f t="shared" si="40"/>
        <v>0.5840277777777777</v>
      </c>
      <c r="G37" s="6">
        <f t="shared" si="40"/>
        <v>0.59236111111111101</v>
      </c>
      <c r="H37" s="6">
        <f t="shared" si="40"/>
        <v>0.60208333333333319</v>
      </c>
      <c r="I37" s="6">
        <f t="shared" si="40"/>
        <v>0.61458333333333315</v>
      </c>
      <c r="J37" s="6">
        <f t="shared" si="40"/>
        <v>0.62499999999999978</v>
      </c>
      <c r="K37" s="6">
        <f t="shared" si="40"/>
        <v>0.63402777777777752</v>
      </c>
      <c r="L37" s="6">
        <f t="shared" si="40"/>
        <v>0.6451388888888886</v>
      </c>
    </row>
    <row r="38" spans="1:12" ht="15.9" customHeight="1" x14ac:dyDescent="0.25">
      <c r="A38" s="2">
        <f t="shared" si="42"/>
        <v>9</v>
      </c>
      <c r="B38" s="5" t="str">
        <f t="shared" si="41"/>
        <v>Group 9</v>
      </c>
      <c r="C38" s="6">
        <f t="shared" si="39"/>
        <v>0.55694444444444446</v>
      </c>
      <c r="D38" s="6">
        <f t="shared" ref="D38:D44" si="43">C38+D$28</f>
        <v>0.56944444444444442</v>
      </c>
      <c r="E38" s="6">
        <f t="shared" ref="E38:E44" si="44">D38+E$28</f>
        <v>0.58194444444444438</v>
      </c>
      <c r="F38" s="6">
        <f t="shared" ref="F38:F44" si="45">E38+F$28</f>
        <v>0.59236111111111101</v>
      </c>
      <c r="G38" s="6">
        <f t="shared" ref="G38:G44" si="46">F38+G$28</f>
        <v>0.60069444444444431</v>
      </c>
      <c r="H38" s="6">
        <f t="shared" ref="H38:H44" si="47">G38+H$28</f>
        <v>0.6104166666666665</v>
      </c>
      <c r="I38" s="6">
        <f t="shared" ref="I38:I44" si="48">H38+I$28</f>
        <v>0.62291666666666645</v>
      </c>
      <c r="J38" s="6">
        <f t="shared" ref="J38:J44" si="49">I38+J$28</f>
        <v>0.63333333333333308</v>
      </c>
      <c r="K38" s="6">
        <f t="shared" ref="K38:K44" si="50">J38+K$28</f>
        <v>0.64236111111111083</v>
      </c>
      <c r="L38" s="6">
        <f t="shared" ref="L38:L44" si="51">K38+L$28</f>
        <v>0.6534722222222219</v>
      </c>
    </row>
    <row r="39" spans="1:12" ht="15.9" customHeight="1" x14ac:dyDescent="0.25">
      <c r="A39" s="2">
        <f t="shared" si="42"/>
        <v>10</v>
      </c>
      <c r="B39" s="5" t="str">
        <f t="shared" si="41"/>
        <v>Group 10</v>
      </c>
      <c r="C39" s="6">
        <f t="shared" si="39"/>
        <v>0.56527777777777777</v>
      </c>
      <c r="D39" s="6">
        <f t="shared" si="43"/>
        <v>0.57777777777777772</v>
      </c>
      <c r="E39" s="6">
        <f t="shared" si="44"/>
        <v>0.59027777777777768</v>
      </c>
      <c r="F39" s="6">
        <f t="shared" si="45"/>
        <v>0.60069444444444431</v>
      </c>
      <c r="G39" s="6">
        <f t="shared" si="46"/>
        <v>0.60902777777777761</v>
      </c>
      <c r="H39" s="6">
        <f t="shared" si="47"/>
        <v>0.6187499999999998</v>
      </c>
      <c r="I39" s="6">
        <f t="shared" si="48"/>
        <v>0.63124999999999976</v>
      </c>
      <c r="J39" s="6">
        <f t="shared" si="49"/>
        <v>0.64166666666666639</v>
      </c>
      <c r="K39" s="6">
        <f t="shared" si="50"/>
        <v>0.65069444444444413</v>
      </c>
      <c r="L39" s="6">
        <f t="shared" si="51"/>
        <v>0.6618055555555552</v>
      </c>
    </row>
    <row r="40" spans="1:12" ht="15.9" customHeight="1" x14ac:dyDescent="0.25">
      <c r="A40" s="2">
        <f t="shared" si="42"/>
        <v>11</v>
      </c>
      <c r="B40" s="5" t="str">
        <f t="shared" si="41"/>
        <v>Group 11</v>
      </c>
      <c r="C40" s="6">
        <f t="shared" si="39"/>
        <v>0.57361111111111118</v>
      </c>
      <c r="D40" s="6">
        <f t="shared" si="43"/>
        <v>0.58611111111111114</v>
      </c>
      <c r="E40" s="6">
        <f t="shared" si="44"/>
        <v>0.59861111111111109</v>
      </c>
      <c r="F40" s="6">
        <f t="shared" si="45"/>
        <v>0.60902777777777772</v>
      </c>
      <c r="G40" s="6">
        <f t="shared" si="46"/>
        <v>0.61736111111111103</v>
      </c>
      <c r="H40" s="6">
        <f t="shared" si="47"/>
        <v>0.62708333333333321</v>
      </c>
      <c r="I40" s="6">
        <f t="shared" si="48"/>
        <v>0.63958333333333317</v>
      </c>
      <c r="J40" s="6">
        <f t="shared" si="49"/>
        <v>0.6499999999999998</v>
      </c>
      <c r="K40" s="6">
        <f t="shared" si="50"/>
        <v>0.65902777777777755</v>
      </c>
      <c r="L40" s="6">
        <f t="shared" si="51"/>
        <v>0.67013888888888862</v>
      </c>
    </row>
    <row r="41" spans="1:12" ht="15.9" customHeight="1" x14ac:dyDescent="0.25">
      <c r="A41" s="2">
        <f t="shared" si="42"/>
        <v>12</v>
      </c>
      <c r="B41" s="5" t="str">
        <f t="shared" si="41"/>
        <v>Group 12</v>
      </c>
      <c r="C41" s="6">
        <f t="shared" si="39"/>
        <v>0.58194444444444449</v>
      </c>
      <c r="D41" s="6">
        <f t="shared" si="43"/>
        <v>0.59444444444444444</v>
      </c>
      <c r="E41" s="6">
        <f t="shared" si="44"/>
        <v>0.6069444444444444</v>
      </c>
      <c r="F41" s="6">
        <f t="shared" si="45"/>
        <v>0.61736111111111103</v>
      </c>
      <c r="G41" s="6">
        <f t="shared" si="46"/>
        <v>0.62569444444444433</v>
      </c>
      <c r="H41" s="6">
        <f t="shared" si="47"/>
        <v>0.63541666666666652</v>
      </c>
      <c r="I41" s="6">
        <f t="shared" si="48"/>
        <v>0.64791666666666647</v>
      </c>
      <c r="J41" s="6">
        <f t="shared" si="49"/>
        <v>0.6583333333333331</v>
      </c>
      <c r="K41" s="6">
        <f t="shared" si="50"/>
        <v>0.66736111111111085</v>
      </c>
      <c r="L41" s="6">
        <f t="shared" si="51"/>
        <v>0.67847222222222192</v>
      </c>
    </row>
    <row r="42" spans="1:12" ht="15.9" customHeight="1" x14ac:dyDescent="0.25">
      <c r="A42" s="2">
        <f t="shared" si="42"/>
        <v>13</v>
      </c>
      <c r="B42" s="5" t="str">
        <f t="shared" si="41"/>
        <v>Group 13</v>
      </c>
      <c r="C42" s="6">
        <f t="shared" si="39"/>
        <v>0.59027777777777779</v>
      </c>
      <c r="D42" s="6">
        <f t="shared" si="43"/>
        <v>0.60277777777777775</v>
      </c>
      <c r="E42" s="6">
        <f t="shared" si="44"/>
        <v>0.6152777777777777</v>
      </c>
      <c r="F42" s="6">
        <f t="shared" si="45"/>
        <v>0.62569444444444433</v>
      </c>
      <c r="G42" s="6">
        <f t="shared" si="46"/>
        <v>0.63402777777777763</v>
      </c>
      <c r="H42" s="6">
        <f t="shared" si="47"/>
        <v>0.64374999999999982</v>
      </c>
      <c r="I42" s="6">
        <f t="shared" si="48"/>
        <v>0.65624999999999978</v>
      </c>
      <c r="J42" s="6">
        <f t="shared" si="49"/>
        <v>0.66666666666666641</v>
      </c>
      <c r="K42" s="6">
        <f t="shared" si="50"/>
        <v>0.67569444444444415</v>
      </c>
      <c r="L42" s="6">
        <f t="shared" si="51"/>
        <v>0.68680555555555522</v>
      </c>
    </row>
    <row r="43" spans="1:12" ht="15.9" customHeight="1" x14ac:dyDescent="0.25">
      <c r="A43" s="2">
        <f t="shared" si="42"/>
        <v>14</v>
      </c>
      <c r="B43" s="5" t="str">
        <f t="shared" si="41"/>
        <v>Group 14</v>
      </c>
      <c r="C43" s="6">
        <f t="shared" si="39"/>
        <v>0.59861111111111109</v>
      </c>
      <c r="D43" s="6">
        <f t="shared" si="43"/>
        <v>0.61111111111111105</v>
      </c>
      <c r="E43" s="6">
        <f t="shared" si="44"/>
        <v>0.62361111111111101</v>
      </c>
      <c r="F43" s="6">
        <f t="shared" si="45"/>
        <v>0.63402777777777763</v>
      </c>
      <c r="G43" s="6">
        <f t="shared" si="46"/>
        <v>0.64236111111111094</v>
      </c>
      <c r="H43" s="6">
        <f t="shared" si="47"/>
        <v>0.65208333333333313</v>
      </c>
      <c r="I43" s="6">
        <f t="shared" si="48"/>
        <v>0.66458333333333308</v>
      </c>
      <c r="J43" s="6">
        <f t="shared" si="49"/>
        <v>0.67499999999999971</v>
      </c>
      <c r="K43" s="6">
        <f t="shared" si="50"/>
        <v>0.68402777777777746</v>
      </c>
      <c r="L43" s="6">
        <f t="shared" si="51"/>
        <v>0.69513888888888853</v>
      </c>
    </row>
    <row r="44" spans="1:12" ht="15.9" customHeight="1" x14ac:dyDescent="0.25">
      <c r="A44" s="2">
        <f t="shared" si="42"/>
        <v>15</v>
      </c>
      <c r="B44" s="5" t="str">
        <f t="shared" si="41"/>
        <v>Group 15</v>
      </c>
      <c r="C44" s="6">
        <f t="shared" si="39"/>
        <v>0.6069444444444444</v>
      </c>
      <c r="D44" s="6">
        <f t="shared" si="43"/>
        <v>0.61944444444444435</v>
      </c>
      <c r="E44" s="6">
        <f t="shared" si="44"/>
        <v>0.63194444444444431</v>
      </c>
      <c r="F44" s="6">
        <f t="shared" si="45"/>
        <v>0.64236111111111094</v>
      </c>
      <c r="G44" s="6">
        <f t="shared" si="46"/>
        <v>0.65069444444444424</v>
      </c>
      <c r="H44" s="6">
        <f t="shared" si="47"/>
        <v>0.66041666666666643</v>
      </c>
      <c r="I44" s="6">
        <f t="shared" si="48"/>
        <v>0.67291666666666639</v>
      </c>
      <c r="J44" s="6">
        <f t="shared" si="49"/>
        <v>0.68333333333333302</v>
      </c>
      <c r="K44" s="6">
        <f t="shared" si="50"/>
        <v>0.69236111111111076</v>
      </c>
      <c r="L44" s="6">
        <f t="shared" si="51"/>
        <v>0.70347222222222183</v>
      </c>
    </row>
    <row r="45" spans="1:12" ht="15.9" customHeight="1" x14ac:dyDescent="0.25">
      <c r="A45" s="2">
        <f t="shared" si="42"/>
        <v>16</v>
      </c>
      <c r="B45" s="5" t="str">
        <f t="shared" ref="B45:B48" si="52">B20</f>
        <v>Group 16</v>
      </c>
      <c r="C45" s="6">
        <f t="shared" ref="C45:C48" si="53">L20+$C$28</f>
        <v>0.6152777777777777</v>
      </c>
      <c r="D45" s="6">
        <f t="shared" ref="D45:D49" si="54">C45+D$28</f>
        <v>0.62777777777777766</v>
      </c>
      <c r="E45" s="6">
        <f t="shared" ref="E45:E49" si="55">D45+E$28</f>
        <v>0.64027777777777761</v>
      </c>
      <c r="F45" s="6">
        <f t="shared" ref="F45:F49" si="56">E45+F$28</f>
        <v>0.65069444444444424</v>
      </c>
      <c r="G45" s="6">
        <f t="shared" ref="G45:G49" si="57">F45+G$28</f>
        <v>0.65902777777777755</v>
      </c>
      <c r="H45" s="6">
        <f t="shared" ref="H45:H49" si="58">G45+H$28</f>
        <v>0.66874999999999973</v>
      </c>
      <c r="I45" s="6">
        <f t="shared" ref="I45:I49" si="59">H45+I$28</f>
        <v>0.68124999999999969</v>
      </c>
      <c r="J45" s="6">
        <f t="shared" ref="J45:J49" si="60">I45+J$28</f>
        <v>0.69166666666666632</v>
      </c>
      <c r="K45" s="6">
        <f t="shared" ref="K45:K49" si="61">J45+K$28</f>
        <v>0.70069444444444406</v>
      </c>
      <c r="L45" s="6">
        <f t="shared" ref="L45:L49" si="62">K45+L$28</f>
        <v>0.71180555555555514</v>
      </c>
    </row>
    <row r="46" spans="1:12" ht="15.9" customHeight="1" x14ac:dyDescent="0.25">
      <c r="A46" s="2">
        <f t="shared" si="42"/>
        <v>17</v>
      </c>
      <c r="B46" s="5" t="str">
        <f t="shared" si="52"/>
        <v>Group 17</v>
      </c>
      <c r="C46" s="6">
        <f t="shared" si="53"/>
        <v>0.62361111111111101</v>
      </c>
      <c r="D46" s="6">
        <f t="shared" si="54"/>
        <v>0.63611111111111096</v>
      </c>
      <c r="E46" s="6">
        <f t="shared" si="55"/>
        <v>0.64861111111111092</v>
      </c>
      <c r="F46" s="6">
        <f t="shared" si="56"/>
        <v>0.65902777777777755</v>
      </c>
      <c r="G46" s="6">
        <f t="shared" si="57"/>
        <v>0.66736111111111085</v>
      </c>
      <c r="H46" s="6">
        <f t="shared" si="58"/>
        <v>0.67708333333333304</v>
      </c>
      <c r="I46" s="6">
        <f t="shared" si="59"/>
        <v>0.68958333333333299</v>
      </c>
      <c r="J46" s="6">
        <f t="shared" si="60"/>
        <v>0.69999999999999962</v>
      </c>
      <c r="K46" s="6">
        <f t="shared" si="61"/>
        <v>0.70902777777777737</v>
      </c>
      <c r="L46" s="6">
        <f t="shared" si="62"/>
        <v>0.72013888888888844</v>
      </c>
    </row>
    <row r="47" spans="1:12" ht="15.9" customHeight="1" x14ac:dyDescent="0.25">
      <c r="A47" s="2">
        <f t="shared" si="42"/>
        <v>18</v>
      </c>
      <c r="B47" s="5" t="str">
        <f t="shared" si="52"/>
        <v>Group 18</v>
      </c>
      <c r="C47" s="6">
        <f t="shared" si="53"/>
        <v>0.63194444444444431</v>
      </c>
      <c r="D47" s="6">
        <f t="shared" si="54"/>
        <v>0.64444444444444426</v>
      </c>
      <c r="E47" s="6">
        <f t="shared" si="55"/>
        <v>0.65694444444444422</v>
      </c>
      <c r="F47" s="6">
        <f t="shared" si="56"/>
        <v>0.66736111111111085</v>
      </c>
      <c r="G47" s="6">
        <f t="shared" si="57"/>
        <v>0.67569444444444415</v>
      </c>
      <c r="H47" s="6">
        <f t="shared" si="58"/>
        <v>0.68541666666666634</v>
      </c>
      <c r="I47" s="6">
        <f t="shared" si="59"/>
        <v>0.6979166666666663</v>
      </c>
      <c r="J47" s="6">
        <f t="shared" si="60"/>
        <v>0.70833333333333293</v>
      </c>
      <c r="K47" s="6">
        <f t="shared" si="61"/>
        <v>0.71736111111111067</v>
      </c>
      <c r="L47" s="6">
        <f t="shared" si="62"/>
        <v>0.72847222222222174</v>
      </c>
    </row>
    <row r="48" spans="1:12" ht="15.9" customHeight="1" x14ac:dyDescent="0.25">
      <c r="A48" s="2">
        <f t="shared" si="42"/>
        <v>19</v>
      </c>
      <c r="B48" s="5" t="str">
        <f t="shared" si="52"/>
        <v>Group 19</v>
      </c>
      <c r="C48" s="6">
        <f t="shared" si="53"/>
        <v>0.64027777777777761</v>
      </c>
      <c r="D48" s="6">
        <f t="shared" si="54"/>
        <v>0.65277777777777757</v>
      </c>
      <c r="E48" s="6">
        <f t="shared" si="55"/>
        <v>0.66527777777777752</v>
      </c>
      <c r="F48" s="6">
        <f t="shared" si="56"/>
        <v>0.67569444444444415</v>
      </c>
      <c r="G48" s="6">
        <f t="shared" si="57"/>
        <v>0.68402777777777746</v>
      </c>
      <c r="H48" s="6">
        <f t="shared" si="58"/>
        <v>0.69374999999999964</v>
      </c>
      <c r="I48" s="6">
        <f t="shared" si="59"/>
        <v>0.7062499999999996</v>
      </c>
      <c r="J48" s="6">
        <f t="shared" si="60"/>
        <v>0.71666666666666623</v>
      </c>
      <c r="K48" s="6">
        <f t="shared" si="61"/>
        <v>0.72569444444444398</v>
      </c>
      <c r="L48" s="6">
        <f t="shared" si="62"/>
        <v>0.73680555555555505</v>
      </c>
    </row>
    <row r="49" spans="1:12" ht="15.9" customHeight="1" x14ac:dyDescent="0.25">
      <c r="A49" s="2">
        <f t="shared" si="42"/>
        <v>20</v>
      </c>
      <c r="B49" s="5">
        <f>B24</f>
        <v>0</v>
      </c>
      <c r="C49" s="6">
        <f>L24+$C$28</f>
        <v>0.64861111111111092</v>
      </c>
      <c r="D49" s="6">
        <f t="shared" si="54"/>
        <v>0.66111111111111087</v>
      </c>
      <c r="E49" s="6">
        <f t="shared" si="55"/>
        <v>0.67361111111111083</v>
      </c>
      <c r="F49" s="6">
        <f t="shared" si="56"/>
        <v>0.68402777777777746</v>
      </c>
      <c r="G49" s="6">
        <f t="shared" si="57"/>
        <v>0.69236111111111076</v>
      </c>
      <c r="H49" s="6">
        <f t="shared" si="58"/>
        <v>0.70208333333333295</v>
      </c>
      <c r="I49" s="6">
        <f t="shared" si="59"/>
        <v>0.7145833333333329</v>
      </c>
      <c r="J49" s="6">
        <f t="shared" si="60"/>
        <v>0.72499999999999953</v>
      </c>
      <c r="K49" s="6">
        <f t="shared" si="61"/>
        <v>0.73402777777777728</v>
      </c>
      <c r="L49" s="6">
        <f t="shared" si="62"/>
        <v>0.74513888888888835</v>
      </c>
    </row>
  </sheetData>
  <pageMargins left="0.23622047244094491" right="0.23622047244094491" top="0.23622047244094491" bottom="0.23622047244094491" header="0.31496062992125984" footer="0.31496062992125984"/>
  <pageSetup paperSize="9" scale="64" orientation="portrait" verticalDpi="0" r:id="rId1"/>
  <ignoredErrors>
    <ignoredError sqref="I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77D9-9A20-414E-9FF3-1D0E3A8559BB}">
  <dimension ref="A1:N60"/>
  <sheetViews>
    <sheetView tabSelected="1" topLeftCell="A28" workbookViewId="0">
      <selection activeCell="B44" sqref="B44"/>
    </sheetView>
  </sheetViews>
  <sheetFormatPr defaultColWidth="8.6640625" defaultRowHeight="13.2" x14ac:dyDescent="0.25"/>
  <cols>
    <col min="1" max="1" width="8.44140625" customWidth="1"/>
    <col min="2" max="2" width="34.6640625" customWidth="1"/>
    <col min="3" max="12" width="9.6640625" customWidth="1"/>
  </cols>
  <sheetData>
    <row r="1" spans="1:13" ht="15.9" customHeight="1" thickBot="1" x14ac:dyDescent="0.3">
      <c r="B1" s="13" t="s">
        <v>0</v>
      </c>
    </row>
    <row r="2" spans="1:13" s="9" customFormat="1" ht="18.75" customHeight="1" x14ac:dyDescent="0.25">
      <c r="A2" s="8" t="s">
        <v>27</v>
      </c>
      <c r="B2" s="7" t="s">
        <v>7</v>
      </c>
      <c r="C2" s="1" t="s">
        <v>2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</row>
    <row r="3" spans="1:13" ht="15.9" customHeight="1" x14ac:dyDescent="0.25">
      <c r="A3" s="2" t="s">
        <v>3</v>
      </c>
      <c r="B3" s="1" t="s">
        <v>6</v>
      </c>
      <c r="C3" s="3" t="s">
        <v>4</v>
      </c>
      <c r="D3" s="3">
        <f>14/1440</f>
        <v>9.7222222222222224E-3</v>
      </c>
      <c r="E3" s="3">
        <f>14/1440</f>
        <v>9.7222222222222224E-3</v>
      </c>
      <c r="F3" s="3">
        <f>18/1440</f>
        <v>1.2500000000000001E-2</v>
      </c>
      <c r="G3" s="3">
        <f>13/1440</f>
        <v>9.0277777777777769E-3</v>
      </c>
      <c r="H3" s="3">
        <f>15/1440</f>
        <v>1.0416666666666666E-2</v>
      </c>
      <c r="I3" s="3">
        <f>14/1440</f>
        <v>9.7222222222222224E-3</v>
      </c>
      <c r="J3" s="3">
        <f>15/1440</f>
        <v>1.0416666666666666E-2</v>
      </c>
      <c r="K3" s="3">
        <f>12/1440</f>
        <v>8.3333333333333332E-3</v>
      </c>
      <c r="L3" s="3">
        <f>18/1440</f>
        <v>1.2500000000000001E-2</v>
      </c>
      <c r="M3" s="14">
        <f>SUM(D3:L3)</f>
        <v>9.2361111111111102E-2</v>
      </c>
    </row>
    <row r="4" spans="1:13" ht="15.9" customHeight="1" x14ac:dyDescent="0.25">
      <c r="A4" s="4"/>
      <c r="B4" s="1"/>
      <c r="C4" s="1" t="s">
        <v>5</v>
      </c>
      <c r="D4" s="1">
        <v>4</v>
      </c>
      <c r="E4" s="1">
        <v>4</v>
      </c>
      <c r="F4" s="1">
        <v>5</v>
      </c>
      <c r="G4" s="1">
        <v>3</v>
      </c>
      <c r="H4" s="1">
        <v>4</v>
      </c>
      <c r="I4" s="1">
        <v>4</v>
      </c>
      <c r="J4" s="1">
        <v>4</v>
      </c>
      <c r="K4" s="1">
        <v>3</v>
      </c>
      <c r="L4" s="1">
        <v>5</v>
      </c>
    </row>
    <row r="5" spans="1:13" ht="15.9" customHeight="1" x14ac:dyDescent="0.25">
      <c r="A5" s="2">
        <v>1</v>
      </c>
      <c r="B5" s="5" t="s">
        <v>8</v>
      </c>
      <c r="C5" s="6">
        <v>0.41666666666666669</v>
      </c>
      <c r="D5" s="6">
        <f t="shared" ref="D5:L14" si="0">C5+D$3</f>
        <v>0.42638888888888893</v>
      </c>
      <c r="E5" s="6">
        <f t="shared" si="0"/>
        <v>0.43611111111111117</v>
      </c>
      <c r="F5" s="6">
        <f t="shared" si="0"/>
        <v>0.44861111111111118</v>
      </c>
      <c r="G5" s="6">
        <f t="shared" si="0"/>
        <v>0.45763888888888898</v>
      </c>
      <c r="H5" s="6">
        <f t="shared" si="0"/>
        <v>0.46805555555555567</v>
      </c>
      <c r="I5" s="6">
        <f t="shared" si="0"/>
        <v>0.47777777777777791</v>
      </c>
      <c r="J5" s="6">
        <f t="shared" si="0"/>
        <v>0.4881944444444446</v>
      </c>
      <c r="K5" s="6">
        <f t="shared" si="0"/>
        <v>0.49652777777777796</v>
      </c>
      <c r="L5" s="6">
        <f t="shared" si="0"/>
        <v>0.50902777777777797</v>
      </c>
    </row>
    <row r="6" spans="1:13" ht="15.9" customHeight="1" x14ac:dyDescent="0.25">
      <c r="A6" s="2">
        <f>A5+1</f>
        <v>2</v>
      </c>
      <c r="B6" s="5" t="s">
        <v>9</v>
      </c>
      <c r="C6" s="6">
        <f>C5+(1.2/144)</f>
        <v>0.42500000000000004</v>
      </c>
      <c r="D6" s="6">
        <f t="shared" si="0"/>
        <v>0.43472222222222229</v>
      </c>
      <c r="E6" s="6">
        <f t="shared" si="0"/>
        <v>0.44444444444444453</v>
      </c>
      <c r="F6" s="6">
        <f t="shared" si="0"/>
        <v>0.45694444444444454</v>
      </c>
      <c r="G6" s="6">
        <f t="shared" si="0"/>
        <v>0.46597222222222234</v>
      </c>
      <c r="H6" s="6">
        <f t="shared" si="0"/>
        <v>0.47638888888888903</v>
      </c>
      <c r="I6" s="6">
        <f t="shared" si="0"/>
        <v>0.48611111111111127</v>
      </c>
      <c r="J6" s="6">
        <f t="shared" si="0"/>
        <v>0.49652777777777796</v>
      </c>
      <c r="K6" s="6">
        <f t="shared" si="0"/>
        <v>0.50486111111111132</v>
      </c>
      <c r="L6" s="6">
        <f t="shared" si="0"/>
        <v>0.51736111111111127</v>
      </c>
    </row>
    <row r="7" spans="1:13" ht="15.9" customHeight="1" x14ac:dyDescent="0.25">
      <c r="A7" s="2">
        <f>A6+1</f>
        <v>3</v>
      </c>
      <c r="B7" s="5" t="s">
        <v>10</v>
      </c>
      <c r="C7" s="6">
        <f t="shared" ref="C7:C14" si="1">C6+(1.2/144)</f>
        <v>0.4333333333333334</v>
      </c>
      <c r="D7" s="6">
        <f t="shared" si="0"/>
        <v>0.44305555555555565</v>
      </c>
      <c r="E7" s="6">
        <f t="shared" si="0"/>
        <v>0.45277777777777789</v>
      </c>
      <c r="F7" s="6">
        <f t="shared" si="0"/>
        <v>0.4652777777777779</v>
      </c>
      <c r="G7" s="6">
        <f t="shared" si="0"/>
        <v>0.4743055555555557</v>
      </c>
      <c r="H7" s="6">
        <f t="shared" si="0"/>
        <v>0.48472222222222239</v>
      </c>
      <c r="I7" s="6">
        <f t="shared" si="0"/>
        <v>0.49444444444444463</v>
      </c>
      <c r="J7" s="6">
        <f t="shared" si="0"/>
        <v>0.50486111111111132</v>
      </c>
      <c r="K7" s="6">
        <f t="shared" si="0"/>
        <v>0.51319444444444462</v>
      </c>
      <c r="L7" s="6">
        <f t="shared" si="0"/>
        <v>0.52569444444444458</v>
      </c>
    </row>
    <row r="8" spans="1:13" ht="15.9" customHeight="1" x14ac:dyDescent="0.25">
      <c r="A8" s="2">
        <f>A7+1</f>
        <v>4</v>
      </c>
      <c r="B8" s="5" t="s">
        <v>11</v>
      </c>
      <c r="C8" s="6">
        <f t="shared" si="1"/>
        <v>0.44166666666666676</v>
      </c>
      <c r="D8" s="6">
        <f t="shared" si="0"/>
        <v>0.45138888888888901</v>
      </c>
      <c r="E8" s="6">
        <f t="shared" si="0"/>
        <v>0.46111111111111125</v>
      </c>
      <c r="F8" s="6">
        <f t="shared" si="0"/>
        <v>0.47361111111111126</v>
      </c>
      <c r="G8" s="6">
        <f t="shared" si="0"/>
        <v>0.48263888888888906</v>
      </c>
      <c r="H8" s="6">
        <f t="shared" si="0"/>
        <v>0.49305555555555575</v>
      </c>
      <c r="I8" s="6">
        <f t="shared" si="0"/>
        <v>0.50277777777777799</v>
      </c>
      <c r="J8" s="6">
        <f t="shared" si="0"/>
        <v>0.51319444444444462</v>
      </c>
      <c r="K8" s="6">
        <f t="shared" si="0"/>
        <v>0.52152777777777792</v>
      </c>
      <c r="L8" s="6">
        <f t="shared" si="0"/>
        <v>0.53402777777777788</v>
      </c>
    </row>
    <row r="9" spans="1:13" ht="15.9" customHeight="1" x14ac:dyDescent="0.25">
      <c r="A9" s="2">
        <f>A8+1</f>
        <v>5</v>
      </c>
      <c r="B9" s="5" t="s">
        <v>12</v>
      </c>
      <c r="C9" s="6">
        <f t="shared" si="1"/>
        <v>0.45000000000000012</v>
      </c>
      <c r="D9" s="6">
        <f t="shared" si="0"/>
        <v>0.45972222222222237</v>
      </c>
      <c r="E9" s="6">
        <f t="shared" si="0"/>
        <v>0.46944444444444461</v>
      </c>
      <c r="F9" s="6">
        <f t="shared" si="0"/>
        <v>0.48194444444444462</v>
      </c>
      <c r="G9" s="6">
        <f t="shared" si="0"/>
        <v>0.49097222222222242</v>
      </c>
      <c r="H9" s="6">
        <f t="shared" si="0"/>
        <v>0.50138888888888911</v>
      </c>
      <c r="I9" s="6">
        <f t="shared" si="0"/>
        <v>0.51111111111111129</v>
      </c>
      <c r="J9" s="6">
        <f t="shared" si="0"/>
        <v>0.52152777777777792</v>
      </c>
      <c r="K9" s="6">
        <f t="shared" si="0"/>
        <v>0.52986111111111123</v>
      </c>
      <c r="L9" s="6">
        <f t="shared" si="0"/>
        <v>0.54236111111111118</v>
      </c>
    </row>
    <row r="10" spans="1:13" ht="15.9" customHeight="1" x14ac:dyDescent="0.25">
      <c r="A10" s="2">
        <f t="shared" ref="A10:A14" si="2">A9+1</f>
        <v>6</v>
      </c>
      <c r="B10" s="5" t="s">
        <v>13</v>
      </c>
      <c r="C10" s="6">
        <f t="shared" si="1"/>
        <v>0.45833333333333348</v>
      </c>
      <c r="D10" s="6">
        <f t="shared" si="0"/>
        <v>0.46805555555555572</v>
      </c>
      <c r="E10" s="6">
        <f t="shared" si="0"/>
        <v>0.47777777777777797</v>
      </c>
      <c r="F10" s="6">
        <f t="shared" si="0"/>
        <v>0.49027777777777798</v>
      </c>
      <c r="G10" s="6">
        <f t="shared" si="0"/>
        <v>0.49930555555555578</v>
      </c>
      <c r="H10" s="6">
        <f t="shared" si="0"/>
        <v>0.50972222222222241</v>
      </c>
      <c r="I10" s="6">
        <f t="shared" si="0"/>
        <v>0.5194444444444446</v>
      </c>
      <c r="J10" s="6">
        <f t="shared" si="0"/>
        <v>0.52986111111111123</v>
      </c>
      <c r="K10" s="6">
        <f t="shared" si="0"/>
        <v>0.53819444444444453</v>
      </c>
      <c r="L10" s="6">
        <f t="shared" si="0"/>
        <v>0.55069444444444449</v>
      </c>
    </row>
    <row r="11" spans="1:13" ht="15.9" customHeight="1" x14ac:dyDescent="0.25">
      <c r="A11" s="2">
        <f t="shared" si="2"/>
        <v>7</v>
      </c>
      <c r="B11" s="5" t="s">
        <v>14</v>
      </c>
      <c r="C11" s="6">
        <f t="shared" si="1"/>
        <v>0.46666666666666684</v>
      </c>
      <c r="D11" s="6">
        <f t="shared" si="0"/>
        <v>0.47638888888888908</v>
      </c>
      <c r="E11" s="6">
        <f t="shared" si="0"/>
        <v>0.48611111111111133</v>
      </c>
      <c r="F11" s="6">
        <f t="shared" si="0"/>
        <v>0.49861111111111134</v>
      </c>
      <c r="G11" s="6">
        <f t="shared" si="0"/>
        <v>0.50763888888888908</v>
      </c>
      <c r="H11" s="6">
        <f t="shared" si="0"/>
        <v>0.51805555555555571</v>
      </c>
      <c r="I11" s="6">
        <f t="shared" si="0"/>
        <v>0.5277777777777779</v>
      </c>
      <c r="J11" s="6">
        <f t="shared" si="0"/>
        <v>0.53819444444444453</v>
      </c>
      <c r="K11" s="6">
        <f t="shared" si="0"/>
        <v>0.54652777777777783</v>
      </c>
      <c r="L11" s="6">
        <f t="shared" si="0"/>
        <v>0.55902777777777779</v>
      </c>
    </row>
    <row r="12" spans="1:13" ht="15.9" customHeight="1" x14ac:dyDescent="0.25">
      <c r="A12" s="2">
        <f t="shared" si="2"/>
        <v>8</v>
      </c>
      <c r="B12" s="5" t="s">
        <v>15</v>
      </c>
      <c r="C12" s="6">
        <f t="shared" si="1"/>
        <v>0.4750000000000002</v>
      </c>
      <c r="D12" s="6">
        <f t="shared" si="0"/>
        <v>0.48472222222222244</v>
      </c>
      <c r="E12" s="6">
        <f t="shared" si="0"/>
        <v>0.49444444444444469</v>
      </c>
      <c r="F12" s="6">
        <f t="shared" si="0"/>
        <v>0.50694444444444464</v>
      </c>
      <c r="G12" s="6">
        <f t="shared" si="0"/>
        <v>0.51597222222222239</v>
      </c>
      <c r="H12" s="6">
        <f t="shared" si="0"/>
        <v>0.52638888888888902</v>
      </c>
      <c r="I12" s="6">
        <f t="shared" si="0"/>
        <v>0.5361111111111112</v>
      </c>
      <c r="J12" s="6">
        <f t="shared" si="0"/>
        <v>0.54652777777777783</v>
      </c>
      <c r="K12" s="6">
        <f t="shared" si="0"/>
        <v>0.55486111111111114</v>
      </c>
      <c r="L12" s="6">
        <f t="shared" si="0"/>
        <v>0.56736111111111109</v>
      </c>
    </row>
    <row r="13" spans="1:13" ht="15.9" customHeight="1" x14ac:dyDescent="0.25">
      <c r="A13" s="2">
        <f t="shared" si="2"/>
        <v>9</v>
      </c>
      <c r="B13" s="5" t="s">
        <v>16</v>
      </c>
      <c r="C13" s="6">
        <f t="shared" si="1"/>
        <v>0.48333333333333356</v>
      </c>
      <c r="D13" s="6">
        <f t="shared" si="0"/>
        <v>0.4930555555555558</v>
      </c>
      <c r="E13" s="6">
        <f t="shared" si="0"/>
        <v>0.50277777777777799</v>
      </c>
      <c r="F13" s="6">
        <f t="shared" si="0"/>
        <v>0.51527777777777795</v>
      </c>
      <c r="G13" s="6">
        <f t="shared" si="0"/>
        <v>0.52430555555555569</v>
      </c>
      <c r="H13" s="6">
        <f t="shared" si="0"/>
        <v>0.53472222222222232</v>
      </c>
      <c r="I13" s="6">
        <f t="shared" si="0"/>
        <v>0.54444444444444451</v>
      </c>
      <c r="J13" s="6">
        <f t="shared" si="0"/>
        <v>0.55486111111111114</v>
      </c>
      <c r="K13" s="6">
        <f t="shared" si="0"/>
        <v>0.56319444444444444</v>
      </c>
      <c r="L13" s="6">
        <f t="shared" si="0"/>
        <v>0.5756944444444444</v>
      </c>
    </row>
    <row r="14" spans="1:13" ht="15.9" customHeight="1" x14ac:dyDescent="0.25">
      <c r="A14" s="2">
        <f t="shared" si="2"/>
        <v>10</v>
      </c>
      <c r="B14" s="5" t="s">
        <v>17</v>
      </c>
      <c r="C14" s="6">
        <f t="shared" si="1"/>
        <v>0.49166666666666692</v>
      </c>
      <c r="D14" s="6">
        <f t="shared" si="0"/>
        <v>0.50138888888888911</v>
      </c>
      <c r="E14" s="6">
        <f t="shared" si="0"/>
        <v>0.51111111111111129</v>
      </c>
      <c r="F14" s="6">
        <f t="shared" si="0"/>
        <v>0.52361111111111125</v>
      </c>
      <c r="G14" s="6">
        <f t="shared" si="0"/>
        <v>0.53263888888888899</v>
      </c>
      <c r="H14" s="6">
        <f t="shared" si="0"/>
        <v>0.54305555555555562</v>
      </c>
      <c r="I14" s="6">
        <f t="shared" si="0"/>
        <v>0.55277777777777781</v>
      </c>
      <c r="J14" s="6">
        <f t="shared" si="0"/>
        <v>0.56319444444444444</v>
      </c>
      <c r="K14" s="6">
        <f t="shared" si="0"/>
        <v>0.57152777777777775</v>
      </c>
      <c r="L14" s="6">
        <f t="shared" si="0"/>
        <v>0.5840277777777777</v>
      </c>
    </row>
    <row r="15" spans="1:13" ht="7.5" customHeight="1" x14ac:dyDescent="0.25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 ht="6" customHeight="1" x14ac:dyDescent="0.25"/>
    <row r="17" spans="1:14" ht="15.9" customHeight="1" x14ac:dyDescent="0.25">
      <c r="A17" s="2"/>
      <c r="B17" s="2"/>
      <c r="C17" s="1" t="s">
        <v>2</v>
      </c>
      <c r="D17" s="1">
        <v>10</v>
      </c>
      <c r="E17" s="1">
        <v>11</v>
      </c>
      <c r="F17" s="1">
        <v>12</v>
      </c>
      <c r="G17" s="1">
        <v>13</v>
      </c>
      <c r="H17" s="1">
        <v>14</v>
      </c>
      <c r="I17" s="1">
        <v>15</v>
      </c>
      <c r="J17" s="1">
        <v>16</v>
      </c>
      <c r="K17" s="1">
        <v>17</v>
      </c>
      <c r="L17" s="1">
        <v>18</v>
      </c>
    </row>
    <row r="18" spans="1:14" ht="15.9" customHeight="1" x14ac:dyDescent="0.25">
      <c r="A18" s="2"/>
      <c r="B18" s="2"/>
      <c r="C18" s="3">
        <f>3/1440</f>
        <v>2.0833333333333333E-3</v>
      </c>
      <c r="D18" s="3">
        <f>18/1440</f>
        <v>1.2500000000000001E-2</v>
      </c>
      <c r="E18" s="3">
        <f>18/1440</f>
        <v>1.2500000000000001E-2</v>
      </c>
      <c r="F18" s="3">
        <f>15/1440</f>
        <v>1.0416666666666666E-2</v>
      </c>
      <c r="G18" s="3">
        <f>12/1440</f>
        <v>8.3333333333333332E-3</v>
      </c>
      <c r="H18" s="3">
        <f>14/1440</f>
        <v>9.7222222222222224E-3</v>
      </c>
      <c r="I18" s="3">
        <f>18/1440</f>
        <v>1.2500000000000001E-2</v>
      </c>
      <c r="J18" s="3">
        <f>15/1440</f>
        <v>1.0416666666666666E-2</v>
      </c>
      <c r="K18" s="3">
        <f>13/1440</f>
        <v>9.0277777777777769E-3</v>
      </c>
      <c r="L18" s="3">
        <f>16/1440</f>
        <v>1.1111111111111112E-2</v>
      </c>
      <c r="M18" s="14">
        <f>SUM(C18:L18)</f>
        <v>9.8611111111111108E-2</v>
      </c>
      <c r="N18" s="15">
        <f>M3+M18</f>
        <v>0.19097222222222221</v>
      </c>
    </row>
    <row r="19" spans="1:14" ht="15.9" customHeight="1" x14ac:dyDescent="0.25">
      <c r="A19" s="2"/>
      <c r="B19" s="2"/>
      <c r="C19" s="1" t="s">
        <v>5</v>
      </c>
      <c r="D19" s="1">
        <v>5</v>
      </c>
      <c r="E19" s="1">
        <v>4</v>
      </c>
      <c r="F19" s="1">
        <v>4</v>
      </c>
      <c r="G19" s="1">
        <v>3</v>
      </c>
      <c r="H19" s="1">
        <v>4</v>
      </c>
      <c r="I19" s="1">
        <v>5</v>
      </c>
      <c r="J19" s="1">
        <v>4</v>
      </c>
      <c r="K19" s="1">
        <v>3</v>
      </c>
      <c r="L19" s="1">
        <v>4</v>
      </c>
    </row>
    <row r="20" spans="1:14" ht="15.9" customHeight="1" x14ac:dyDescent="0.25">
      <c r="A20" s="2">
        <f>A5</f>
        <v>1</v>
      </c>
      <c r="B20" s="5" t="str">
        <f>B5</f>
        <v>Group 1</v>
      </c>
      <c r="C20" s="6">
        <f t="shared" ref="C20:C29" si="3">L5+$C$18</f>
        <v>0.51111111111111129</v>
      </c>
      <c r="D20" s="6">
        <f t="shared" ref="D20:L29" si="4">C20+D$18</f>
        <v>0.52361111111111125</v>
      </c>
      <c r="E20" s="6">
        <f t="shared" si="4"/>
        <v>0.5361111111111112</v>
      </c>
      <c r="F20" s="6">
        <f t="shared" si="4"/>
        <v>0.54652777777777783</v>
      </c>
      <c r="G20" s="6">
        <f t="shared" si="4"/>
        <v>0.55486111111111114</v>
      </c>
      <c r="H20" s="6">
        <f t="shared" si="4"/>
        <v>0.56458333333333333</v>
      </c>
      <c r="I20" s="6">
        <f t="shared" si="4"/>
        <v>0.57708333333333328</v>
      </c>
      <c r="J20" s="6">
        <f t="shared" si="4"/>
        <v>0.58749999999999991</v>
      </c>
      <c r="K20" s="6">
        <f t="shared" si="4"/>
        <v>0.59652777777777766</v>
      </c>
      <c r="L20" s="6">
        <f t="shared" si="4"/>
        <v>0.60763888888888873</v>
      </c>
    </row>
    <row r="21" spans="1:14" ht="15.9" customHeight="1" x14ac:dyDescent="0.25">
      <c r="A21" s="2">
        <f>A20+1</f>
        <v>2</v>
      </c>
      <c r="B21" s="5" t="str">
        <f t="shared" ref="B21:B29" si="5">B6</f>
        <v>Group 2</v>
      </c>
      <c r="C21" s="6">
        <f t="shared" si="3"/>
        <v>0.5194444444444446</v>
      </c>
      <c r="D21" s="6">
        <f t="shared" si="4"/>
        <v>0.53194444444444455</v>
      </c>
      <c r="E21" s="6">
        <f t="shared" si="4"/>
        <v>0.54444444444444451</v>
      </c>
      <c r="F21" s="6">
        <f t="shared" si="4"/>
        <v>0.55486111111111114</v>
      </c>
      <c r="G21" s="6">
        <f t="shared" si="4"/>
        <v>0.56319444444444444</v>
      </c>
      <c r="H21" s="6">
        <f t="shared" si="4"/>
        <v>0.57291666666666663</v>
      </c>
      <c r="I21" s="6">
        <f t="shared" si="4"/>
        <v>0.58541666666666659</v>
      </c>
      <c r="J21" s="6">
        <f t="shared" si="4"/>
        <v>0.59583333333333321</v>
      </c>
      <c r="K21" s="6">
        <f t="shared" si="4"/>
        <v>0.60486111111111096</v>
      </c>
      <c r="L21" s="6">
        <f t="shared" si="4"/>
        <v>0.61597222222222203</v>
      </c>
    </row>
    <row r="22" spans="1:14" ht="15.9" customHeight="1" x14ac:dyDescent="0.25">
      <c r="A22" s="2">
        <f>A21+1</f>
        <v>3</v>
      </c>
      <c r="B22" s="5" t="str">
        <f t="shared" si="5"/>
        <v>Group 3</v>
      </c>
      <c r="C22" s="6">
        <f t="shared" si="3"/>
        <v>0.5277777777777779</v>
      </c>
      <c r="D22" s="6">
        <f t="shared" si="4"/>
        <v>0.54027777777777786</v>
      </c>
      <c r="E22" s="6">
        <f t="shared" si="4"/>
        <v>0.55277777777777781</v>
      </c>
      <c r="F22" s="6">
        <f t="shared" si="4"/>
        <v>0.56319444444444444</v>
      </c>
      <c r="G22" s="6">
        <f t="shared" si="4"/>
        <v>0.57152777777777775</v>
      </c>
      <c r="H22" s="6">
        <f t="shared" si="4"/>
        <v>0.58124999999999993</v>
      </c>
      <c r="I22" s="6">
        <f t="shared" si="4"/>
        <v>0.59374999999999989</v>
      </c>
      <c r="J22" s="6">
        <f t="shared" si="4"/>
        <v>0.60416666666666652</v>
      </c>
      <c r="K22" s="6">
        <f t="shared" si="4"/>
        <v>0.61319444444444426</v>
      </c>
      <c r="L22" s="6">
        <f t="shared" si="4"/>
        <v>0.62430555555555534</v>
      </c>
    </row>
    <row r="23" spans="1:14" ht="15.9" customHeight="1" x14ac:dyDescent="0.25">
      <c r="A23" s="2">
        <f>A22+1</f>
        <v>4</v>
      </c>
      <c r="B23" s="5" t="str">
        <f t="shared" si="5"/>
        <v>Group 4</v>
      </c>
      <c r="C23" s="6">
        <f t="shared" si="3"/>
        <v>0.5361111111111112</v>
      </c>
      <c r="D23" s="6">
        <f t="shared" si="4"/>
        <v>0.54861111111111116</v>
      </c>
      <c r="E23" s="6">
        <f t="shared" si="4"/>
        <v>0.56111111111111112</v>
      </c>
      <c r="F23" s="6">
        <f t="shared" si="4"/>
        <v>0.57152777777777775</v>
      </c>
      <c r="G23" s="6">
        <f t="shared" si="4"/>
        <v>0.57986111111111105</v>
      </c>
      <c r="H23" s="6">
        <f t="shared" si="4"/>
        <v>0.58958333333333324</v>
      </c>
      <c r="I23" s="6">
        <f t="shared" si="4"/>
        <v>0.60208333333333319</v>
      </c>
      <c r="J23" s="6">
        <f t="shared" si="4"/>
        <v>0.61249999999999982</v>
      </c>
      <c r="K23" s="6">
        <f t="shared" si="4"/>
        <v>0.62152777777777757</v>
      </c>
      <c r="L23" s="6">
        <f t="shared" si="4"/>
        <v>0.63263888888888864</v>
      </c>
    </row>
    <row r="24" spans="1:14" ht="15.9" customHeight="1" x14ac:dyDescent="0.25">
      <c r="A24" s="2">
        <f>A23+1</f>
        <v>5</v>
      </c>
      <c r="B24" s="5" t="str">
        <f t="shared" si="5"/>
        <v>Group 5</v>
      </c>
      <c r="C24" s="6">
        <f t="shared" si="3"/>
        <v>0.54444444444444451</v>
      </c>
      <c r="D24" s="6">
        <f t="shared" si="4"/>
        <v>0.55694444444444446</v>
      </c>
      <c r="E24" s="6">
        <f t="shared" si="4"/>
        <v>0.56944444444444442</v>
      </c>
      <c r="F24" s="6">
        <f t="shared" si="4"/>
        <v>0.57986111111111105</v>
      </c>
      <c r="G24" s="6">
        <f t="shared" si="4"/>
        <v>0.58819444444444435</v>
      </c>
      <c r="H24" s="6">
        <f t="shared" si="4"/>
        <v>0.59791666666666654</v>
      </c>
      <c r="I24" s="6">
        <f t="shared" si="4"/>
        <v>0.6104166666666665</v>
      </c>
      <c r="J24" s="6">
        <f t="shared" si="4"/>
        <v>0.62083333333333313</v>
      </c>
      <c r="K24" s="6">
        <f t="shared" si="4"/>
        <v>0.62986111111111087</v>
      </c>
      <c r="L24" s="6">
        <f t="shared" si="4"/>
        <v>0.64097222222222194</v>
      </c>
    </row>
    <row r="25" spans="1:14" ht="15.9" customHeight="1" x14ac:dyDescent="0.25">
      <c r="A25" s="2">
        <f t="shared" ref="A25:A29" si="6">A24+1</f>
        <v>6</v>
      </c>
      <c r="B25" s="5" t="str">
        <f t="shared" si="5"/>
        <v>Group 6</v>
      </c>
      <c r="C25" s="6">
        <f t="shared" si="3"/>
        <v>0.55277777777777781</v>
      </c>
      <c r="D25" s="6">
        <f t="shared" si="4"/>
        <v>0.56527777777777777</v>
      </c>
      <c r="E25" s="6">
        <f t="shared" si="4"/>
        <v>0.57777777777777772</v>
      </c>
      <c r="F25" s="6">
        <f t="shared" si="4"/>
        <v>0.58819444444444435</v>
      </c>
      <c r="G25" s="6">
        <f t="shared" si="4"/>
        <v>0.59652777777777766</v>
      </c>
      <c r="H25" s="6">
        <f t="shared" si="4"/>
        <v>0.60624999999999984</v>
      </c>
      <c r="I25" s="6">
        <f t="shared" si="4"/>
        <v>0.6187499999999998</v>
      </c>
      <c r="J25" s="6">
        <f t="shared" si="4"/>
        <v>0.62916666666666643</v>
      </c>
      <c r="K25" s="6">
        <f t="shared" si="4"/>
        <v>0.63819444444444418</v>
      </c>
      <c r="L25" s="6">
        <f t="shared" si="4"/>
        <v>0.64930555555555525</v>
      </c>
    </row>
    <row r="26" spans="1:14" ht="15.9" customHeight="1" x14ac:dyDescent="0.25">
      <c r="A26" s="2">
        <f t="shared" si="6"/>
        <v>7</v>
      </c>
      <c r="B26" s="5" t="str">
        <f t="shared" si="5"/>
        <v>Group 7</v>
      </c>
      <c r="C26" s="6">
        <f t="shared" si="3"/>
        <v>0.56111111111111112</v>
      </c>
      <c r="D26" s="6">
        <f t="shared" si="4"/>
        <v>0.57361111111111107</v>
      </c>
      <c r="E26" s="6">
        <f t="shared" si="4"/>
        <v>0.58611111111111103</v>
      </c>
      <c r="F26" s="6">
        <f t="shared" si="4"/>
        <v>0.59652777777777766</v>
      </c>
      <c r="G26" s="6">
        <f t="shared" si="4"/>
        <v>0.60486111111111096</v>
      </c>
      <c r="H26" s="6">
        <f t="shared" si="4"/>
        <v>0.61458333333333315</v>
      </c>
      <c r="I26" s="6">
        <f t="shared" si="4"/>
        <v>0.6270833333333331</v>
      </c>
      <c r="J26" s="6">
        <f t="shared" si="4"/>
        <v>0.63749999999999973</v>
      </c>
      <c r="K26" s="6">
        <f t="shared" si="4"/>
        <v>0.64652777777777748</v>
      </c>
      <c r="L26" s="6">
        <f t="shared" si="4"/>
        <v>0.65763888888888855</v>
      </c>
    </row>
    <row r="27" spans="1:14" ht="15.9" customHeight="1" x14ac:dyDescent="0.25">
      <c r="A27" s="2">
        <f t="shared" si="6"/>
        <v>8</v>
      </c>
      <c r="B27" s="5" t="str">
        <f t="shared" si="5"/>
        <v>Group 8</v>
      </c>
      <c r="C27" s="6">
        <f t="shared" si="3"/>
        <v>0.56944444444444442</v>
      </c>
      <c r="D27" s="6">
        <f t="shared" si="4"/>
        <v>0.58194444444444438</v>
      </c>
      <c r="E27" s="6">
        <f t="shared" si="4"/>
        <v>0.59444444444444433</v>
      </c>
      <c r="F27" s="6">
        <f t="shared" si="4"/>
        <v>0.60486111111111096</v>
      </c>
      <c r="G27" s="6">
        <f t="shared" si="4"/>
        <v>0.61319444444444426</v>
      </c>
      <c r="H27" s="6">
        <f t="shared" si="4"/>
        <v>0.62291666666666645</v>
      </c>
      <c r="I27" s="6">
        <f t="shared" si="4"/>
        <v>0.63541666666666641</v>
      </c>
      <c r="J27" s="6">
        <f t="shared" si="4"/>
        <v>0.64583333333333304</v>
      </c>
      <c r="K27" s="6">
        <f t="shared" si="4"/>
        <v>0.65486111111111078</v>
      </c>
      <c r="L27" s="6">
        <f t="shared" si="4"/>
        <v>0.66597222222222185</v>
      </c>
    </row>
    <row r="28" spans="1:14" ht="15.9" customHeight="1" x14ac:dyDescent="0.25">
      <c r="A28" s="2">
        <f t="shared" si="6"/>
        <v>9</v>
      </c>
      <c r="B28" s="5" t="str">
        <f t="shared" si="5"/>
        <v>Group 9</v>
      </c>
      <c r="C28" s="6">
        <f t="shared" si="3"/>
        <v>0.57777777777777772</v>
      </c>
      <c r="D28" s="6">
        <f t="shared" si="4"/>
        <v>0.59027777777777768</v>
      </c>
      <c r="E28" s="6">
        <f t="shared" si="4"/>
        <v>0.60277777777777763</v>
      </c>
      <c r="F28" s="6">
        <f t="shared" si="4"/>
        <v>0.61319444444444426</v>
      </c>
      <c r="G28" s="6">
        <f t="shared" si="4"/>
        <v>0.62152777777777757</v>
      </c>
      <c r="H28" s="6">
        <f t="shared" si="4"/>
        <v>0.63124999999999976</v>
      </c>
      <c r="I28" s="6">
        <f t="shared" si="4"/>
        <v>0.64374999999999971</v>
      </c>
      <c r="J28" s="6">
        <f t="shared" si="4"/>
        <v>0.65416666666666634</v>
      </c>
      <c r="K28" s="6">
        <f t="shared" si="4"/>
        <v>0.66319444444444409</v>
      </c>
      <c r="L28" s="6">
        <f t="shared" si="4"/>
        <v>0.67430555555555516</v>
      </c>
    </row>
    <row r="29" spans="1:14" ht="15.9" customHeight="1" x14ac:dyDescent="0.25">
      <c r="A29" s="2">
        <f t="shared" si="6"/>
        <v>10</v>
      </c>
      <c r="B29" s="5" t="str">
        <f t="shared" si="5"/>
        <v>Group 10</v>
      </c>
      <c r="C29" s="6">
        <f t="shared" si="3"/>
        <v>0.58611111111111103</v>
      </c>
      <c r="D29" s="6">
        <f t="shared" si="4"/>
        <v>0.59861111111111098</v>
      </c>
      <c r="E29" s="6">
        <f t="shared" si="4"/>
        <v>0.61111111111111094</v>
      </c>
      <c r="F29" s="6">
        <f t="shared" si="4"/>
        <v>0.62152777777777757</v>
      </c>
      <c r="G29" s="6">
        <f t="shared" si="4"/>
        <v>0.62986111111111087</v>
      </c>
      <c r="H29" s="6">
        <f t="shared" si="4"/>
        <v>0.63958333333333306</v>
      </c>
      <c r="I29" s="6">
        <f t="shared" si="4"/>
        <v>0.65208333333333302</v>
      </c>
      <c r="J29" s="6">
        <f t="shared" si="4"/>
        <v>0.66249999999999964</v>
      </c>
      <c r="K29" s="6">
        <f t="shared" si="4"/>
        <v>0.67152777777777739</v>
      </c>
      <c r="L29" s="6">
        <f t="shared" si="4"/>
        <v>0.68263888888888846</v>
      </c>
    </row>
    <row r="31" spans="1:14" ht="13.8" thickBot="1" x14ac:dyDescent="0.3"/>
    <row r="32" spans="1:14" ht="16.2" thickBot="1" x14ac:dyDescent="0.3">
      <c r="B32" s="13" t="s">
        <v>28</v>
      </c>
    </row>
    <row r="33" spans="1:13" ht="13.8" x14ac:dyDescent="0.25">
      <c r="A33" s="8" t="s">
        <v>27</v>
      </c>
      <c r="B33" s="7" t="s">
        <v>7</v>
      </c>
      <c r="C33" s="1" t="s">
        <v>2</v>
      </c>
      <c r="D33" s="1">
        <v>10</v>
      </c>
      <c r="E33" s="1">
        <v>11</v>
      </c>
      <c r="F33" s="1">
        <v>12</v>
      </c>
      <c r="G33" s="1">
        <v>13</v>
      </c>
      <c r="H33" s="1">
        <v>14</v>
      </c>
      <c r="I33" s="1">
        <v>15</v>
      </c>
      <c r="J33" s="1">
        <v>16</v>
      </c>
      <c r="K33" s="1">
        <v>17</v>
      </c>
      <c r="L33" s="1">
        <v>18</v>
      </c>
    </row>
    <row r="34" spans="1:13" ht="13.8" x14ac:dyDescent="0.25">
      <c r="A34" s="2" t="s">
        <v>3</v>
      </c>
      <c r="B34" s="1" t="s">
        <v>6</v>
      </c>
      <c r="C34" s="3" t="s">
        <v>4</v>
      </c>
      <c r="D34" s="3">
        <f>18/1440</f>
        <v>1.2500000000000001E-2</v>
      </c>
      <c r="E34" s="3">
        <f>18/1440</f>
        <v>1.2500000000000001E-2</v>
      </c>
      <c r="F34" s="3">
        <f>15/1440</f>
        <v>1.0416666666666666E-2</v>
      </c>
      <c r="G34" s="3">
        <f>12/1440</f>
        <v>8.3333333333333332E-3</v>
      </c>
      <c r="H34" s="3">
        <f>14/1440</f>
        <v>9.7222222222222224E-3</v>
      </c>
      <c r="I34" s="3">
        <f>18/1440</f>
        <v>1.2500000000000001E-2</v>
      </c>
      <c r="J34" s="3">
        <f>15/1440</f>
        <v>1.0416666666666666E-2</v>
      </c>
      <c r="K34" s="3">
        <f>13/1440</f>
        <v>9.0277777777777769E-3</v>
      </c>
      <c r="L34" s="3">
        <f>16/1440</f>
        <v>1.1111111111111112E-2</v>
      </c>
      <c r="M34" s="14">
        <f>SUM(D34:L34)</f>
        <v>9.6527777777777782E-2</v>
      </c>
    </row>
    <row r="35" spans="1:13" ht="13.8" x14ac:dyDescent="0.25">
      <c r="A35" s="2"/>
      <c r="B35" s="2"/>
      <c r="C35" s="1" t="s">
        <v>5</v>
      </c>
      <c r="D35" s="1">
        <v>5</v>
      </c>
      <c r="E35" s="1">
        <v>4</v>
      </c>
      <c r="F35" s="1">
        <v>4</v>
      </c>
      <c r="G35" s="1">
        <v>3</v>
      </c>
      <c r="H35" s="1">
        <v>4</v>
      </c>
      <c r="I35" s="1">
        <v>5</v>
      </c>
      <c r="J35" s="1">
        <v>4</v>
      </c>
      <c r="K35" s="1">
        <v>3</v>
      </c>
      <c r="L35" s="1">
        <v>4</v>
      </c>
    </row>
    <row r="36" spans="1:13" ht="13.8" x14ac:dyDescent="0.25">
      <c r="A36" s="2">
        <v>11</v>
      </c>
      <c r="B36" s="5" t="s">
        <v>18</v>
      </c>
      <c r="C36" s="6">
        <v>0.41666666666666669</v>
      </c>
      <c r="D36" s="6">
        <f t="shared" ref="D36:D44" si="7">C36+D$18</f>
        <v>0.4291666666666667</v>
      </c>
      <c r="E36" s="6">
        <f t="shared" ref="E36:E44" si="8">D36+E$18</f>
        <v>0.44166666666666671</v>
      </c>
      <c r="F36" s="6">
        <f t="shared" ref="F36:F44" si="9">E36+F$18</f>
        <v>0.45208333333333339</v>
      </c>
      <c r="G36" s="6">
        <f t="shared" ref="G36:G44" si="10">F36+G$18</f>
        <v>0.46041666666666675</v>
      </c>
      <c r="H36" s="6">
        <f t="shared" ref="H36:H44" si="11">G36+H$18</f>
        <v>0.47013888888888899</v>
      </c>
      <c r="I36" s="6">
        <f t="shared" ref="I36:I44" si="12">H36+I$18</f>
        <v>0.48263888888888901</v>
      </c>
      <c r="J36" s="6">
        <f t="shared" ref="J36:J44" si="13">I36+J$18</f>
        <v>0.49305555555555569</v>
      </c>
      <c r="K36" s="6">
        <f t="shared" ref="K36:K44" si="14">J36+K$18</f>
        <v>0.50208333333333344</v>
      </c>
      <c r="L36" s="6">
        <f t="shared" ref="L36:L44" si="15">K36+L$18</f>
        <v>0.51319444444444451</v>
      </c>
    </row>
    <row r="37" spans="1:13" ht="13.8" x14ac:dyDescent="0.25">
      <c r="A37" s="2">
        <v>12</v>
      </c>
      <c r="B37" s="5" t="s">
        <v>19</v>
      </c>
      <c r="C37" s="6">
        <f>C36+(1.2/144)</f>
        <v>0.42500000000000004</v>
      </c>
      <c r="D37" s="6">
        <f t="shared" si="7"/>
        <v>0.43750000000000006</v>
      </c>
      <c r="E37" s="6">
        <f t="shared" si="8"/>
        <v>0.45000000000000007</v>
      </c>
      <c r="F37" s="6">
        <f t="shared" si="9"/>
        <v>0.46041666666666675</v>
      </c>
      <c r="G37" s="6">
        <f t="shared" si="10"/>
        <v>0.46875000000000011</v>
      </c>
      <c r="H37" s="6">
        <f t="shared" si="11"/>
        <v>0.47847222222222235</v>
      </c>
      <c r="I37" s="6">
        <f t="shared" si="12"/>
        <v>0.49097222222222237</v>
      </c>
      <c r="J37" s="6">
        <f t="shared" si="13"/>
        <v>0.50138888888888899</v>
      </c>
      <c r="K37" s="6">
        <f t="shared" si="14"/>
        <v>0.51041666666666674</v>
      </c>
      <c r="L37" s="6">
        <f t="shared" si="15"/>
        <v>0.52152777777777781</v>
      </c>
    </row>
    <row r="38" spans="1:13" ht="13.8" x14ac:dyDescent="0.25">
      <c r="A38" s="2">
        <v>13</v>
      </c>
      <c r="B38" s="5" t="s">
        <v>20</v>
      </c>
      <c r="C38" s="6">
        <f t="shared" ref="C38:C45" si="16">C37+(1.2/144)</f>
        <v>0.4333333333333334</v>
      </c>
      <c r="D38" s="6">
        <f t="shared" si="7"/>
        <v>0.44583333333333341</v>
      </c>
      <c r="E38" s="6">
        <f t="shared" si="8"/>
        <v>0.45833333333333343</v>
      </c>
      <c r="F38" s="6">
        <f t="shared" si="9"/>
        <v>0.46875000000000011</v>
      </c>
      <c r="G38" s="6">
        <f t="shared" si="10"/>
        <v>0.47708333333333347</v>
      </c>
      <c r="H38" s="6">
        <f t="shared" si="11"/>
        <v>0.48680555555555571</v>
      </c>
      <c r="I38" s="6">
        <f t="shared" si="12"/>
        <v>0.49930555555555572</v>
      </c>
      <c r="J38" s="6">
        <f t="shared" si="13"/>
        <v>0.50972222222222241</v>
      </c>
      <c r="K38" s="6">
        <f t="shared" si="14"/>
        <v>0.51875000000000016</v>
      </c>
      <c r="L38" s="6">
        <f t="shared" si="15"/>
        <v>0.52986111111111123</v>
      </c>
    </row>
    <row r="39" spans="1:13" ht="13.8" x14ac:dyDescent="0.25">
      <c r="A39" s="2">
        <v>14</v>
      </c>
      <c r="B39" s="5" t="s">
        <v>21</v>
      </c>
      <c r="C39" s="6">
        <f t="shared" si="16"/>
        <v>0.44166666666666676</v>
      </c>
      <c r="D39" s="6">
        <f t="shared" si="7"/>
        <v>0.45416666666666677</v>
      </c>
      <c r="E39" s="6">
        <f t="shared" si="8"/>
        <v>0.46666666666666679</v>
      </c>
      <c r="F39" s="6">
        <f t="shared" si="9"/>
        <v>0.47708333333333347</v>
      </c>
      <c r="G39" s="6">
        <f t="shared" si="10"/>
        <v>0.48541666666666683</v>
      </c>
      <c r="H39" s="6">
        <f t="shared" si="11"/>
        <v>0.49513888888888907</v>
      </c>
      <c r="I39" s="6">
        <f t="shared" si="12"/>
        <v>0.50763888888888908</v>
      </c>
      <c r="J39" s="6">
        <f t="shared" si="13"/>
        <v>0.51805555555555571</v>
      </c>
      <c r="K39" s="6">
        <f t="shared" si="14"/>
        <v>0.52708333333333346</v>
      </c>
      <c r="L39" s="6">
        <f t="shared" si="15"/>
        <v>0.53819444444444453</v>
      </c>
    </row>
    <row r="40" spans="1:13" ht="13.8" x14ac:dyDescent="0.25">
      <c r="A40" s="2">
        <v>15</v>
      </c>
      <c r="B40" s="5" t="s">
        <v>22</v>
      </c>
      <c r="C40" s="6">
        <f t="shared" si="16"/>
        <v>0.45000000000000012</v>
      </c>
      <c r="D40" s="6">
        <f t="shared" si="7"/>
        <v>0.46250000000000013</v>
      </c>
      <c r="E40" s="6">
        <f t="shared" si="8"/>
        <v>0.47500000000000014</v>
      </c>
      <c r="F40" s="6">
        <f t="shared" si="9"/>
        <v>0.48541666666666683</v>
      </c>
      <c r="G40" s="6">
        <f t="shared" si="10"/>
        <v>0.49375000000000019</v>
      </c>
      <c r="H40" s="6">
        <f t="shared" si="11"/>
        <v>0.50347222222222243</v>
      </c>
      <c r="I40" s="6">
        <f t="shared" si="12"/>
        <v>0.51597222222222239</v>
      </c>
      <c r="J40" s="6">
        <f t="shared" si="13"/>
        <v>0.52638888888888902</v>
      </c>
      <c r="K40" s="6">
        <f t="shared" si="14"/>
        <v>0.53541666666666676</v>
      </c>
      <c r="L40" s="6">
        <f t="shared" si="15"/>
        <v>0.54652777777777783</v>
      </c>
    </row>
    <row r="41" spans="1:13" ht="13.8" x14ac:dyDescent="0.25">
      <c r="A41" s="2">
        <v>16</v>
      </c>
      <c r="B41" s="5" t="s">
        <v>23</v>
      </c>
      <c r="C41" s="6">
        <f t="shared" si="16"/>
        <v>0.45833333333333348</v>
      </c>
      <c r="D41" s="6">
        <f t="shared" si="7"/>
        <v>0.47083333333333349</v>
      </c>
      <c r="E41" s="6">
        <f t="shared" si="8"/>
        <v>0.4833333333333335</v>
      </c>
      <c r="F41" s="6">
        <f t="shared" si="9"/>
        <v>0.49375000000000019</v>
      </c>
      <c r="G41" s="6">
        <f t="shared" si="10"/>
        <v>0.50208333333333355</v>
      </c>
      <c r="H41" s="6">
        <f t="shared" si="11"/>
        <v>0.51180555555555574</v>
      </c>
      <c r="I41" s="6">
        <f t="shared" si="12"/>
        <v>0.52430555555555569</v>
      </c>
      <c r="J41" s="6">
        <f t="shared" si="13"/>
        <v>0.53472222222222232</v>
      </c>
      <c r="K41" s="6">
        <f t="shared" si="14"/>
        <v>0.54375000000000007</v>
      </c>
      <c r="L41" s="6">
        <f t="shared" si="15"/>
        <v>0.55486111111111114</v>
      </c>
    </row>
    <row r="42" spans="1:13" ht="13.8" x14ac:dyDescent="0.25">
      <c r="A42" s="2">
        <v>17</v>
      </c>
      <c r="B42" s="5" t="s">
        <v>24</v>
      </c>
      <c r="C42" s="6">
        <f t="shared" si="16"/>
        <v>0.46666666666666684</v>
      </c>
      <c r="D42" s="6">
        <f t="shared" si="7"/>
        <v>0.47916666666666685</v>
      </c>
      <c r="E42" s="6">
        <f t="shared" si="8"/>
        <v>0.49166666666666686</v>
      </c>
      <c r="F42" s="6">
        <f t="shared" si="9"/>
        <v>0.50208333333333355</v>
      </c>
      <c r="G42" s="6">
        <f t="shared" si="10"/>
        <v>0.51041666666666685</v>
      </c>
      <c r="H42" s="6">
        <f t="shared" si="11"/>
        <v>0.52013888888888904</v>
      </c>
      <c r="I42" s="6">
        <f t="shared" si="12"/>
        <v>0.53263888888888899</v>
      </c>
      <c r="J42" s="6">
        <f t="shared" si="13"/>
        <v>0.54305555555555562</v>
      </c>
      <c r="K42" s="6">
        <f t="shared" si="14"/>
        <v>0.55208333333333337</v>
      </c>
      <c r="L42" s="6">
        <f t="shared" si="15"/>
        <v>0.56319444444444444</v>
      </c>
    </row>
    <row r="43" spans="1:13" ht="13.8" x14ac:dyDescent="0.25">
      <c r="A43" s="2">
        <v>18</v>
      </c>
      <c r="B43" s="5" t="s">
        <v>25</v>
      </c>
      <c r="C43" s="6">
        <f t="shared" si="16"/>
        <v>0.4750000000000002</v>
      </c>
      <c r="D43" s="6">
        <f t="shared" si="7"/>
        <v>0.48750000000000021</v>
      </c>
      <c r="E43" s="6">
        <f t="shared" si="8"/>
        <v>0.50000000000000022</v>
      </c>
      <c r="F43" s="6">
        <f t="shared" si="9"/>
        <v>0.51041666666666685</v>
      </c>
      <c r="G43" s="6">
        <f t="shared" si="10"/>
        <v>0.51875000000000016</v>
      </c>
      <c r="H43" s="6">
        <f t="shared" si="11"/>
        <v>0.52847222222222234</v>
      </c>
      <c r="I43" s="6">
        <f t="shared" si="12"/>
        <v>0.5409722222222223</v>
      </c>
      <c r="J43" s="6">
        <f t="shared" si="13"/>
        <v>0.55138888888888893</v>
      </c>
      <c r="K43" s="6">
        <f t="shared" si="14"/>
        <v>0.56041666666666667</v>
      </c>
      <c r="L43" s="6">
        <f t="shared" si="15"/>
        <v>0.57152777777777775</v>
      </c>
    </row>
    <row r="44" spans="1:13" ht="13.8" x14ac:dyDescent="0.25">
      <c r="A44" s="2">
        <v>19</v>
      </c>
      <c r="B44" s="5" t="s">
        <v>26</v>
      </c>
      <c r="C44" s="6">
        <f t="shared" si="16"/>
        <v>0.48333333333333356</v>
      </c>
      <c r="D44" s="6">
        <f t="shared" si="7"/>
        <v>0.49583333333333357</v>
      </c>
      <c r="E44" s="6">
        <f t="shared" si="8"/>
        <v>0.50833333333333353</v>
      </c>
      <c r="F44" s="6">
        <f t="shared" si="9"/>
        <v>0.51875000000000016</v>
      </c>
      <c r="G44" s="6">
        <f t="shared" si="10"/>
        <v>0.52708333333333346</v>
      </c>
      <c r="H44" s="6">
        <f t="shared" si="11"/>
        <v>0.53680555555555565</v>
      </c>
      <c r="I44" s="6">
        <f t="shared" si="12"/>
        <v>0.5493055555555556</v>
      </c>
      <c r="J44" s="6">
        <f t="shared" si="13"/>
        <v>0.55972222222222223</v>
      </c>
      <c r="K44" s="6">
        <f t="shared" si="14"/>
        <v>0.56874999999999998</v>
      </c>
      <c r="L44" s="6">
        <f t="shared" si="15"/>
        <v>0.57986111111111105</v>
      </c>
    </row>
    <row r="45" spans="1:13" ht="13.8" x14ac:dyDescent="0.25">
      <c r="A45" s="2">
        <v>20</v>
      </c>
      <c r="B45" s="5"/>
      <c r="C45" s="6">
        <f t="shared" si="16"/>
        <v>0.49166666666666692</v>
      </c>
      <c r="D45" s="6">
        <f t="shared" ref="D45" si="17">C45+D$18</f>
        <v>0.50416666666666687</v>
      </c>
      <c r="E45" s="6">
        <f t="shared" ref="E45" si="18">D45+E$18</f>
        <v>0.51666666666666683</v>
      </c>
      <c r="F45" s="6">
        <f t="shared" ref="F45" si="19">E45+F$18</f>
        <v>0.52708333333333346</v>
      </c>
      <c r="G45" s="6">
        <f t="shared" ref="G45" si="20">F45+G$18</f>
        <v>0.53541666666666676</v>
      </c>
      <c r="H45" s="6">
        <f t="shared" ref="H45" si="21">G45+H$18</f>
        <v>0.54513888888888895</v>
      </c>
      <c r="I45" s="6">
        <f t="shared" ref="I45" si="22">H45+I$18</f>
        <v>0.55763888888888891</v>
      </c>
      <c r="J45" s="6">
        <f t="shared" ref="J45" si="23">I45+J$18</f>
        <v>0.56805555555555554</v>
      </c>
      <c r="K45" s="6">
        <f t="shared" ref="K45" si="24">J45+K$18</f>
        <v>0.57708333333333328</v>
      </c>
      <c r="L45" s="6">
        <f t="shared" ref="L45" si="25">K45+L$18</f>
        <v>0.58819444444444435</v>
      </c>
    </row>
    <row r="46" spans="1:13" ht="7.5" customHeight="1" x14ac:dyDescent="0.25">
      <c r="A46" s="10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3" ht="6" customHeight="1" x14ac:dyDescent="0.25"/>
    <row r="48" spans="1:13" ht="13.8" x14ac:dyDescent="0.25">
      <c r="A48" s="8"/>
      <c r="B48" s="7"/>
      <c r="C48" s="1" t="s">
        <v>2</v>
      </c>
      <c r="D48" s="1">
        <v>1</v>
      </c>
      <c r="E48" s="1">
        <v>2</v>
      </c>
      <c r="F48" s="1">
        <v>3</v>
      </c>
      <c r="G48" s="1">
        <v>4</v>
      </c>
      <c r="H48" s="1">
        <v>5</v>
      </c>
      <c r="I48" s="1">
        <v>6</v>
      </c>
      <c r="J48" s="1">
        <v>7</v>
      </c>
      <c r="K48" s="1">
        <v>8</v>
      </c>
      <c r="L48" s="1">
        <v>9</v>
      </c>
      <c r="M48" s="9"/>
    </row>
    <row r="49" spans="1:14" ht="13.8" x14ac:dyDescent="0.25">
      <c r="A49" s="2"/>
      <c r="B49" s="1"/>
      <c r="C49" s="3">
        <f>3/1440</f>
        <v>2.0833333333333333E-3</v>
      </c>
      <c r="D49" s="3">
        <f>14/1440</f>
        <v>9.7222222222222224E-3</v>
      </c>
      <c r="E49" s="3">
        <f>14/1440</f>
        <v>9.7222222222222224E-3</v>
      </c>
      <c r="F49" s="3">
        <f>18/1440</f>
        <v>1.2500000000000001E-2</v>
      </c>
      <c r="G49" s="3">
        <f>13/1440</f>
        <v>9.0277777777777769E-3</v>
      </c>
      <c r="H49" s="3">
        <f>15/1440</f>
        <v>1.0416666666666666E-2</v>
      </c>
      <c r="I49" s="3">
        <f>14/1440</f>
        <v>9.7222222222222224E-3</v>
      </c>
      <c r="J49" s="3">
        <f>15/1440</f>
        <v>1.0416666666666666E-2</v>
      </c>
      <c r="K49" s="3">
        <f>12/1440</f>
        <v>8.3333333333333332E-3</v>
      </c>
      <c r="L49" s="3">
        <f>18/1440</f>
        <v>1.2500000000000001E-2</v>
      </c>
      <c r="M49" s="14">
        <f>SUM(C49:L49)</f>
        <v>9.4444444444444442E-2</v>
      </c>
      <c r="N49" s="15">
        <f>M34+M49</f>
        <v>0.19097222222222221</v>
      </c>
    </row>
    <row r="50" spans="1:14" ht="13.8" x14ac:dyDescent="0.25">
      <c r="A50" s="4"/>
      <c r="B50" s="1"/>
      <c r="C50" s="1" t="s">
        <v>5</v>
      </c>
      <c r="D50" s="1">
        <v>4</v>
      </c>
      <c r="E50" s="1">
        <v>4</v>
      </c>
      <c r="F50" s="1">
        <v>5</v>
      </c>
      <c r="G50" s="1">
        <v>3</v>
      </c>
      <c r="H50" s="1">
        <v>4</v>
      </c>
      <c r="I50" s="1">
        <v>4</v>
      </c>
      <c r="J50" s="1">
        <v>4</v>
      </c>
      <c r="K50" s="1">
        <v>3</v>
      </c>
      <c r="L50" s="1">
        <v>5</v>
      </c>
    </row>
    <row r="51" spans="1:14" ht="13.8" x14ac:dyDescent="0.25">
      <c r="A51" s="2">
        <f>A36</f>
        <v>11</v>
      </c>
      <c r="B51" s="5" t="str">
        <f>B36</f>
        <v>Group 11</v>
      </c>
      <c r="C51" s="6">
        <f t="shared" ref="C51:C60" si="26">L36+$C$18</f>
        <v>0.51527777777777783</v>
      </c>
      <c r="D51" s="6">
        <f t="shared" ref="D51:D60" si="27">C51+D$3</f>
        <v>0.52500000000000002</v>
      </c>
      <c r="E51" s="6">
        <f t="shared" ref="E51:E60" si="28">D51+E$3</f>
        <v>0.53472222222222221</v>
      </c>
      <c r="F51" s="6">
        <f t="shared" ref="F51:F60" si="29">E51+F$3</f>
        <v>0.54722222222222217</v>
      </c>
      <c r="G51" s="6">
        <f t="shared" ref="G51:G60" si="30">F51+G$3</f>
        <v>0.55624999999999991</v>
      </c>
      <c r="H51" s="6">
        <f t="shared" ref="H51:H60" si="31">G51+H$3</f>
        <v>0.56666666666666654</v>
      </c>
      <c r="I51" s="6">
        <f t="shared" ref="I51:I60" si="32">H51+I$3</f>
        <v>0.57638888888888873</v>
      </c>
      <c r="J51" s="6">
        <f t="shared" ref="J51:J60" si="33">I51+J$3</f>
        <v>0.58680555555555536</v>
      </c>
      <c r="K51" s="6">
        <f t="shared" ref="K51:K60" si="34">J51+K$3</f>
        <v>0.59513888888888866</v>
      </c>
      <c r="L51" s="6">
        <f t="shared" ref="L51:L60" si="35">K51+L$3</f>
        <v>0.60763888888888862</v>
      </c>
    </row>
    <row r="52" spans="1:14" ht="13.8" x14ac:dyDescent="0.25">
      <c r="A52" s="2">
        <f>A51+1</f>
        <v>12</v>
      </c>
      <c r="B52" s="5" t="str">
        <f t="shared" ref="B52:B60" si="36">B37</f>
        <v>Group 12</v>
      </c>
      <c r="C52" s="6">
        <f t="shared" si="26"/>
        <v>0.52361111111111114</v>
      </c>
      <c r="D52" s="6">
        <f t="shared" si="27"/>
        <v>0.53333333333333333</v>
      </c>
      <c r="E52" s="6">
        <f t="shared" si="28"/>
        <v>0.54305555555555551</v>
      </c>
      <c r="F52" s="6">
        <f t="shared" si="29"/>
        <v>0.55555555555555547</v>
      </c>
      <c r="G52" s="6">
        <f t="shared" si="30"/>
        <v>0.56458333333333321</v>
      </c>
      <c r="H52" s="6">
        <f t="shared" si="31"/>
        <v>0.57499999999999984</v>
      </c>
      <c r="I52" s="6">
        <f t="shared" si="32"/>
        <v>0.58472222222222203</v>
      </c>
      <c r="J52" s="6">
        <f t="shared" si="33"/>
        <v>0.59513888888888866</v>
      </c>
      <c r="K52" s="6">
        <f t="shared" si="34"/>
        <v>0.60347222222222197</v>
      </c>
      <c r="L52" s="6">
        <f t="shared" si="35"/>
        <v>0.61597222222222192</v>
      </c>
    </row>
    <row r="53" spans="1:14" ht="13.8" x14ac:dyDescent="0.25">
      <c r="A53" s="2">
        <f>A52+1</f>
        <v>13</v>
      </c>
      <c r="B53" s="5" t="str">
        <f t="shared" si="36"/>
        <v>Group 13</v>
      </c>
      <c r="C53" s="6">
        <f t="shared" si="26"/>
        <v>0.53194444444444455</v>
      </c>
      <c r="D53" s="6">
        <f t="shared" si="27"/>
        <v>0.54166666666666674</v>
      </c>
      <c r="E53" s="6">
        <f t="shared" si="28"/>
        <v>0.55138888888888893</v>
      </c>
      <c r="F53" s="6">
        <f t="shared" si="29"/>
        <v>0.56388888888888888</v>
      </c>
      <c r="G53" s="6">
        <f t="shared" si="30"/>
        <v>0.57291666666666663</v>
      </c>
      <c r="H53" s="6">
        <f t="shared" si="31"/>
        <v>0.58333333333333326</v>
      </c>
      <c r="I53" s="6">
        <f t="shared" si="32"/>
        <v>0.59305555555555545</v>
      </c>
      <c r="J53" s="6">
        <f t="shared" si="33"/>
        <v>0.60347222222222208</v>
      </c>
      <c r="K53" s="6">
        <f t="shared" si="34"/>
        <v>0.61180555555555538</v>
      </c>
      <c r="L53" s="6">
        <f t="shared" si="35"/>
        <v>0.62430555555555534</v>
      </c>
    </row>
    <row r="54" spans="1:14" ht="13.8" x14ac:dyDescent="0.25">
      <c r="A54" s="2">
        <f>A53+1</f>
        <v>14</v>
      </c>
      <c r="B54" s="5" t="str">
        <f t="shared" si="36"/>
        <v>Group 14</v>
      </c>
      <c r="C54" s="6">
        <f t="shared" si="26"/>
        <v>0.54027777777777786</v>
      </c>
      <c r="D54" s="6">
        <f t="shared" si="27"/>
        <v>0.55000000000000004</v>
      </c>
      <c r="E54" s="6">
        <f t="shared" si="28"/>
        <v>0.55972222222222223</v>
      </c>
      <c r="F54" s="6">
        <f t="shared" si="29"/>
        <v>0.57222222222222219</v>
      </c>
      <c r="G54" s="6">
        <f t="shared" si="30"/>
        <v>0.58124999999999993</v>
      </c>
      <c r="H54" s="6">
        <f t="shared" si="31"/>
        <v>0.59166666666666656</v>
      </c>
      <c r="I54" s="6">
        <f t="shared" si="32"/>
        <v>0.60138888888888875</v>
      </c>
      <c r="J54" s="6">
        <f t="shared" si="33"/>
        <v>0.61180555555555538</v>
      </c>
      <c r="K54" s="6">
        <f t="shared" si="34"/>
        <v>0.62013888888888868</v>
      </c>
      <c r="L54" s="6">
        <f t="shared" si="35"/>
        <v>0.63263888888888864</v>
      </c>
    </row>
    <row r="55" spans="1:14" ht="13.8" x14ac:dyDescent="0.25">
      <c r="A55" s="2">
        <f>A54+1</f>
        <v>15</v>
      </c>
      <c r="B55" s="5" t="str">
        <f t="shared" si="36"/>
        <v>Group 15</v>
      </c>
      <c r="C55" s="6">
        <f t="shared" si="26"/>
        <v>0.54861111111111116</v>
      </c>
      <c r="D55" s="6">
        <f t="shared" si="27"/>
        <v>0.55833333333333335</v>
      </c>
      <c r="E55" s="6">
        <f t="shared" si="28"/>
        <v>0.56805555555555554</v>
      </c>
      <c r="F55" s="6">
        <f t="shared" si="29"/>
        <v>0.58055555555555549</v>
      </c>
      <c r="G55" s="6">
        <f t="shared" si="30"/>
        <v>0.58958333333333324</v>
      </c>
      <c r="H55" s="6">
        <f t="shared" si="31"/>
        <v>0.59999999999999987</v>
      </c>
      <c r="I55" s="6">
        <f t="shared" si="32"/>
        <v>0.60972222222222205</v>
      </c>
      <c r="J55" s="6">
        <f t="shared" si="33"/>
        <v>0.62013888888888868</v>
      </c>
      <c r="K55" s="6">
        <f t="shared" si="34"/>
        <v>0.62847222222222199</v>
      </c>
      <c r="L55" s="6">
        <f t="shared" si="35"/>
        <v>0.64097222222222194</v>
      </c>
    </row>
    <row r="56" spans="1:14" ht="13.8" x14ac:dyDescent="0.25">
      <c r="A56" s="2">
        <f t="shared" ref="A56:A60" si="37">A55+1</f>
        <v>16</v>
      </c>
      <c r="B56" s="5" t="str">
        <f t="shared" si="36"/>
        <v>Group 16</v>
      </c>
      <c r="C56" s="6">
        <f t="shared" si="26"/>
        <v>0.55694444444444446</v>
      </c>
      <c r="D56" s="6">
        <f t="shared" si="27"/>
        <v>0.56666666666666665</v>
      </c>
      <c r="E56" s="6">
        <f t="shared" si="28"/>
        <v>0.57638888888888884</v>
      </c>
      <c r="F56" s="6">
        <f t="shared" si="29"/>
        <v>0.5888888888888888</v>
      </c>
      <c r="G56" s="6">
        <f t="shared" si="30"/>
        <v>0.59791666666666654</v>
      </c>
      <c r="H56" s="6">
        <f t="shared" si="31"/>
        <v>0.60833333333333317</v>
      </c>
      <c r="I56" s="6">
        <f t="shared" si="32"/>
        <v>0.61805555555555536</v>
      </c>
      <c r="J56" s="6">
        <f t="shared" si="33"/>
        <v>0.62847222222222199</v>
      </c>
      <c r="K56" s="6">
        <f t="shared" si="34"/>
        <v>0.63680555555555529</v>
      </c>
      <c r="L56" s="6">
        <f t="shared" si="35"/>
        <v>0.64930555555555525</v>
      </c>
    </row>
    <row r="57" spans="1:14" ht="13.8" x14ac:dyDescent="0.25">
      <c r="A57" s="2">
        <f t="shared" si="37"/>
        <v>17</v>
      </c>
      <c r="B57" s="5" t="str">
        <f t="shared" si="36"/>
        <v>Group 17</v>
      </c>
      <c r="C57" s="6">
        <f t="shared" si="26"/>
        <v>0.56527777777777777</v>
      </c>
      <c r="D57" s="6">
        <f t="shared" si="27"/>
        <v>0.57499999999999996</v>
      </c>
      <c r="E57" s="6">
        <f t="shared" si="28"/>
        <v>0.58472222222222214</v>
      </c>
      <c r="F57" s="6">
        <f t="shared" si="29"/>
        <v>0.5972222222222221</v>
      </c>
      <c r="G57" s="6">
        <f t="shared" si="30"/>
        <v>0.60624999999999984</v>
      </c>
      <c r="H57" s="6">
        <f t="shared" si="31"/>
        <v>0.61666666666666647</v>
      </c>
      <c r="I57" s="6">
        <f t="shared" si="32"/>
        <v>0.62638888888888866</v>
      </c>
      <c r="J57" s="6">
        <f t="shared" si="33"/>
        <v>0.63680555555555529</v>
      </c>
      <c r="K57" s="6">
        <f t="shared" si="34"/>
        <v>0.6451388888888886</v>
      </c>
      <c r="L57" s="6">
        <f t="shared" si="35"/>
        <v>0.65763888888888855</v>
      </c>
    </row>
    <row r="58" spans="1:14" ht="13.8" x14ac:dyDescent="0.25">
      <c r="A58" s="2">
        <f t="shared" si="37"/>
        <v>18</v>
      </c>
      <c r="B58" s="5" t="str">
        <f t="shared" si="36"/>
        <v>Group 18</v>
      </c>
      <c r="C58" s="6">
        <f t="shared" si="26"/>
        <v>0.57361111111111107</v>
      </c>
      <c r="D58" s="6">
        <f t="shared" si="27"/>
        <v>0.58333333333333326</v>
      </c>
      <c r="E58" s="6">
        <f t="shared" si="28"/>
        <v>0.59305555555555545</v>
      </c>
      <c r="F58" s="6">
        <f t="shared" si="29"/>
        <v>0.6055555555555554</v>
      </c>
      <c r="G58" s="6">
        <f t="shared" si="30"/>
        <v>0.61458333333333315</v>
      </c>
      <c r="H58" s="6">
        <f t="shared" si="31"/>
        <v>0.62499999999999978</v>
      </c>
      <c r="I58" s="6">
        <f t="shared" si="32"/>
        <v>0.63472222222222197</v>
      </c>
      <c r="J58" s="6">
        <f t="shared" si="33"/>
        <v>0.6451388888888886</v>
      </c>
      <c r="K58" s="6">
        <f t="shared" si="34"/>
        <v>0.6534722222222219</v>
      </c>
      <c r="L58" s="6">
        <f t="shared" si="35"/>
        <v>0.66597222222222185</v>
      </c>
    </row>
    <row r="59" spans="1:14" ht="13.8" x14ac:dyDescent="0.25">
      <c r="A59" s="2">
        <f t="shared" si="37"/>
        <v>19</v>
      </c>
      <c r="B59" s="5" t="str">
        <f t="shared" si="36"/>
        <v>Group 19</v>
      </c>
      <c r="C59" s="6">
        <f t="shared" si="26"/>
        <v>0.58194444444444438</v>
      </c>
      <c r="D59" s="6">
        <f t="shared" si="27"/>
        <v>0.59166666666666656</v>
      </c>
      <c r="E59" s="6">
        <f t="shared" si="28"/>
        <v>0.60138888888888875</v>
      </c>
      <c r="F59" s="6">
        <f t="shared" si="29"/>
        <v>0.61388888888888871</v>
      </c>
      <c r="G59" s="6">
        <f t="shared" si="30"/>
        <v>0.62291666666666645</v>
      </c>
      <c r="H59" s="6">
        <f t="shared" si="31"/>
        <v>0.63333333333333308</v>
      </c>
      <c r="I59" s="6">
        <f t="shared" si="32"/>
        <v>0.64305555555555527</v>
      </c>
      <c r="J59" s="6">
        <f t="shared" si="33"/>
        <v>0.6534722222222219</v>
      </c>
      <c r="K59" s="6">
        <f t="shared" si="34"/>
        <v>0.6618055555555552</v>
      </c>
      <c r="L59" s="6">
        <f t="shared" si="35"/>
        <v>0.67430555555555516</v>
      </c>
    </row>
    <row r="60" spans="1:14" ht="13.8" x14ac:dyDescent="0.25">
      <c r="A60" s="2">
        <f t="shared" si="37"/>
        <v>20</v>
      </c>
      <c r="B60" s="5">
        <f t="shared" si="36"/>
        <v>0</v>
      </c>
      <c r="C60" s="6">
        <f t="shared" si="26"/>
        <v>0.59027777777777768</v>
      </c>
      <c r="D60" s="6">
        <f t="shared" si="27"/>
        <v>0.59999999999999987</v>
      </c>
      <c r="E60" s="6">
        <f t="shared" si="28"/>
        <v>0.60972222222222205</v>
      </c>
      <c r="F60" s="6">
        <f t="shared" si="29"/>
        <v>0.62222222222222201</v>
      </c>
      <c r="G60" s="6">
        <f t="shared" si="30"/>
        <v>0.63124999999999976</v>
      </c>
      <c r="H60" s="6">
        <f t="shared" si="31"/>
        <v>0.64166666666666639</v>
      </c>
      <c r="I60" s="6">
        <f t="shared" si="32"/>
        <v>0.65138888888888857</v>
      </c>
      <c r="J60" s="6">
        <f t="shared" si="33"/>
        <v>0.6618055555555552</v>
      </c>
      <c r="K60" s="6">
        <f t="shared" si="34"/>
        <v>0.67013888888888851</v>
      </c>
      <c r="L60" s="6">
        <f t="shared" si="35"/>
        <v>0.68263888888888846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23.05.2018</vt:lpstr>
      <vt:lpstr>24.05.2018</vt:lpstr>
      <vt:lpstr>'23.05.2018'!Область_печати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Москалев</dc:creator>
  <cp:lastModifiedBy>Андрей</cp:lastModifiedBy>
  <cp:lastPrinted>2017-06-03T15:50:04Z</cp:lastPrinted>
  <dcterms:created xsi:type="dcterms:W3CDTF">2014-07-07T15:26:00Z</dcterms:created>
  <dcterms:modified xsi:type="dcterms:W3CDTF">2018-05-20T18:49:05Z</dcterms:modified>
</cp:coreProperties>
</file>