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RUSSIA Этапы 2015-2016-2017-2018\2018 сезон\6 этап Форест Хиллс\судейство\"/>
    </mc:Choice>
  </mc:AlternateContent>
  <bookViews>
    <workbookView xWindow="0" yWindow="0" windowWidth="20400" windowHeight="7155"/>
  </bookViews>
  <sheets>
    <sheet name="03.06.2017" sheetId="3" r:id="rId1"/>
  </sheets>
  <definedNames>
    <definedName name="_xlnm.Print_Area" localSheetId="0">'03.06.2017'!$A$1:$L$46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3" i="3" l="1"/>
  <c r="M23" i="3"/>
  <c r="M3" i="3"/>
  <c r="D3" i="3" l="1"/>
  <c r="E3" i="3"/>
  <c r="F3" i="3"/>
  <c r="G3" i="3"/>
  <c r="H3" i="3"/>
  <c r="I3" i="3"/>
  <c r="J3" i="3"/>
  <c r="K3" i="3"/>
  <c r="L3" i="3"/>
  <c r="C23" i="3"/>
  <c r="D23" i="3"/>
  <c r="E23" i="3"/>
  <c r="F23" i="3"/>
  <c r="G23" i="3"/>
  <c r="H23" i="3"/>
  <c r="I23" i="3"/>
  <c r="J23" i="3"/>
  <c r="K23" i="3"/>
  <c r="L23" i="3"/>
  <c r="B33" i="3"/>
  <c r="C6" i="3"/>
  <c r="C7" i="3" s="1"/>
  <c r="B34" i="3"/>
  <c r="B35" i="3"/>
  <c r="B36" i="3"/>
  <c r="B37" i="3"/>
  <c r="B38" i="3"/>
  <c r="B39" i="3"/>
  <c r="A25" i="3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6" i="3"/>
  <c r="A7" i="3"/>
  <c r="A8" i="3" s="1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B32" i="3"/>
  <c r="B31" i="3"/>
  <c r="B30" i="3"/>
  <c r="B29" i="3"/>
  <c r="B28" i="3"/>
  <c r="B27" i="3"/>
  <c r="B26" i="3"/>
  <c r="B25" i="3"/>
  <c r="D5" i="3"/>
  <c r="E5" i="3" s="1"/>
  <c r="F5" i="3" s="1"/>
  <c r="G5" i="3" s="1"/>
  <c r="H5" i="3" s="1"/>
  <c r="I5" i="3" s="1"/>
  <c r="J5" i="3" s="1"/>
  <c r="K5" i="3" s="1"/>
  <c r="L5" i="3" s="1"/>
  <c r="C25" i="3" s="1"/>
  <c r="D25" i="3" s="1"/>
  <c r="E25" i="3" s="1"/>
  <c r="F25" i="3" s="1"/>
  <c r="G25" i="3" s="1"/>
  <c r="H25" i="3" s="1"/>
  <c r="I25" i="3" s="1"/>
  <c r="J25" i="3" s="1"/>
  <c r="K25" i="3" s="1"/>
  <c r="L25" i="3" s="1"/>
  <c r="D6" i="3"/>
  <c r="E6" i="3" s="1"/>
  <c r="F6" i="3" s="1"/>
  <c r="G6" i="3" s="1"/>
  <c r="H6" i="3" s="1"/>
  <c r="I6" i="3" s="1"/>
  <c r="J6" i="3" s="1"/>
  <c r="K6" i="3" s="1"/>
  <c r="L6" i="3" s="1"/>
  <c r="C26" i="3" s="1"/>
  <c r="D26" i="3" s="1"/>
  <c r="E26" i="3" s="1"/>
  <c r="F26" i="3" s="1"/>
  <c r="G26" i="3" s="1"/>
  <c r="H26" i="3" s="1"/>
  <c r="I26" i="3" s="1"/>
  <c r="J26" i="3" s="1"/>
  <c r="K26" i="3" s="1"/>
  <c r="L26" i="3" s="1"/>
  <c r="C8" i="3" l="1"/>
  <c r="D7" i="3"/>
  <c r="E7" i="3" s="1"/>
  <c r="F7" i="3" s="1"/>
  <c r="G7" i="3" s="1"/>
  <c r="H7" i="3" s="1"/>
  <c r="I7" i="3" s="1"/>
  <c r="J7" i="3" s="1"/>
  <c r="K7" i="3" s="1"/>
  <c r="L7" i="3" s="1"/>
  <c r="C27" i="3" s="1"/>
  <c r="D27" i="3" s="1"/>
  <c r="E27" i="3" s="1"/>
  <c r="F27" i="3" s="1"/>
  <c r="G27" i="3" s="1"/>
  <c r="H27" i="3" s="1"/>
  <c r="I27" i="3" s="1"/>
  <c r="J27" i="3" s="1"/>
  <c r="K27" i="3" s="1"/>
  <c r="L27" i="3" s="1"/>
  <c r="C9" i="3" l="1"/>
  <c r="D8" i="3"/>
  <c r="E8" i="3" s="1"/>
  <c r="F8" i="3" s="1"/>
  <c r="G8" i="3" s="1"/>
  <c r="H8" i="3" s="1"/>
  <c r="I8" i="3" s="1"/>
  <c r="J8" i="3" s="1"/>
  <c r="K8" i="3" s="1"/>
  <c r="L8" i="3" s="1"/>
  <c r="C28" i="3" s="1"/>
  <c r="D28" i="3" s="1"/>
  <c r="E28" i="3" s="1"/>
  <c r="F28" i="3" s="1"/>
  <c r="G28" i="3" s="1"/>
  <c r="H28" i="3" s="1"/>
  <c r="I28" i="3" s="1"/>
  <c r="J28" i="3" s="1"/>
  <c r="K28" i="3" s="1"/>
  <c r="L28" i="3" s="1"/>
  <c r="D9" i="3" l="1"/>
  <c r="E9" i="3" s="1"/>
  <c r="F9" i="3" s="1"/>
  <c r="G9" i="3" s="1"/>
  <c r="H9" i="3" s="1"/>
  <c r="I9" i="3" s="1"/>
  <c r="J9" i="3" s="1"/>
  <c r="K9" i="3" s="1"/>
  <c r="L9" i="3" s="1"/>
  <c r="C29" i="3" s="1"/>
  <c r="D29" i="3" s="1"/>
  <c r="E29" i="3" s="1"/>
  <c r="F29" i="3" s="1"/>
  <c r="G29" i="3" s="1"/>
  <c r="H29" i="3" s="1"/>
  <c r="I29" i="3" s="1"/>
  <c r="J29" i="3" s="1"/>
  <c r="K29" i="3" s="1"/>
  <c r="L29" i="3" s="1"/>
  <c r="C10" i="3"/>
  <c r="D10" i="3" l="1"/>
  <c r="E10" i="3" s="1"/>
  <c r="F10" i="3" s="1"/>
  <c r="G10" i="3" s="1"/>
  <c r="H10" i="3" s="1"/>
  <c r="I10" i="3" s="1"/>
  <c r="J10" i="3" s="1"/>
  <c r="K10" i="3" s="1"/>
  <c r="L10" i="3" s="1"/>
  <c r="C30" i="3" s="1"/>
  <c r="D30" i="3" s="1"/>
  <c r="E30" i="3" s="1"/>
  <c r="F30" i="3" s="1"/>
  <c r="G30" i="3" s="1"/>
  <c r="H30" i="3" s="1"/>
  <c r="I30" i="3" s="1"/>
  <c r="J30" i="3" s="1"/>
  <c r="K30" i="3" s="1"/>
  <c r="L30" i="3" s="1"/>
  <c r="C11" i="3"/>
  <c r="C12" i="3" l="1"/>
  <c r="D11" i="3"/>
  <c r="E11" i="3" s="1"/>
  <c r="F11" i="3" s="1"/>
  <c r="G11" i="3" s="1"/>
  <c r="H11" i="3" s="1"/>
  <c r="I11" i="3" s="1"/>
  <c r="J11" i="3" s="1"/>
  <c r="K11" i="3" s="1"/>
  <c r="L11" i="3" s="1"/>
  <c r="C31" i="3" s="1"/>
  <c r="D31" i="3" s="1"/>
  <c r="E31" i="3" s="1"/>
  <c r="F31" i="3" s="1"/>
  <c r="G31" i="3" s="1"/>
  <c r="H31" i="3" s="1"/>
  <c r="I31" i="3" s="1"/>
  <c r="J31" i="3" s="1"/>
  <c r="K31" i="3" s="1"/>
  <c r="L31" i="3" s="1"/>
  <c r="C13" i="3" l="1"/>
  <c r="D12" i="3"/>
  <c r="E12" i="3" s="1"/>
  <c r="F12" i="3" s="1"/>
  <c r="G12" i="3" s="1"/>
  <c r="H12" i="3" s="1"/>
  <c r="I12" i="3" s="1"/>
  <c r="J12" i="3" s="1"/>
  <c r="K12" i="3" s="1"/>
  <c r="L12" i="3" s="1"/>
  <c r="C32" i="3" s="1"/>
  <c r="D32" i="3" s="1"/>
  <c r="E32" i="3" s="1"/>
  <c r="F32" i="3" s="1"/>
  <c r="G32" i="3" s="1"/>
  <c r="H32" i="3" s="1"/>
  <c r="I32" i="3" s="1"/>
  <c r="J32" i="3" s="1"/>
  <c r="K32" i="3" s="1"/>
  <c r="L32" i="3" s="1"/>
  <c r="D13" i="3" l="1"/>
  <c r="E13" i="3" s="1"/>
  <c r="F13" i="3" s="1"/>
  <c r="G13" i="3" s="1"/>
  <c r="H13" i="3" s="1"/>
  <c r="I13" i="3" s="1"/>
  <c r="J13" i="3" s="1"/>
  <c r="K13" i="3" s="1"/>
  <c r="L13" i="3" s="1"/>
  <c r="C33" i="3" s="1"/>
  <c r="D33" i="3" s="1"/>
  <c r="E33" i="3" s="1"/>
  <c r="F33" i="3" s="1"/>
  <c r="G33" i="3" s="1"/>
  <c r="H33" i="3" s="1"/>
  <c r="I33" i="3" s="1"/>
  <c r="J33" i="3" s="1"/>
  <c r="K33" i="3" s="1"/>
  <c r="L33" i="3" s="1"/>
  <c r="C14" i="3"/>
  <c r="C15" i="3" l="1"/>
  <c r="D14" i="3"/>
  <c r="E14" i="3" s="1"/>
  <c r="F14" i="3" s="1"/>
  <c r="G14" i="3" s="1"/>
  <c r="H14" i="3" s="1"/>
  <c r="I14" i="3" s="1"/>
  <c r="J14" i="3" s="1"/>
  <c r="K14" i="3" s="1"/>
  <c r="L14" i="3" s="1"/>
  <c r="C34" i="3" s="1"/>
  <c r="D34" i="3" s="1"/>
  <c r="E34" i="3" s="1"/>
  <c r="F34" i="3" s="1"/>
  <c r="G34" i="3" s="1"/>
  <c r="H34" i="3" s="1"/>
  <c r="I34" i="3" s="1"/>
  <c r="J34" i="3" s="1"/>
  <c r="K34" i="3" s="1"/>
  <c r="L34" i="3" s="1"/>
  <c r="D15" i="3" l="1"/>
  <c r="E15" i="3" s="1"/>
  <c r="F15" i="3" s="1"/>
  <c r="G15" i="3" s="1"/>
  <c r="H15" i="3" s="1"/>
  <c r="I15" i="3" s="1"/>
  <c r="J15" i="3" s="1"/>
  <c r="K15" i="3" s="1"/>
  <c r="L15" i="3" s="1"/>
  <c r="C35" i="3" s="1"/>
  <c r="D35" i="3" s="1"/>
  <c r="E35" i="3" s="1"/>
  <c r="F35" i="3" s="1"/>
  <c r="G35" i="3" s="1"/>
  <c r="H35" i="3" s="1"/>
  <c r="I35" i="3" s="1"/>
  <c r="J35" i="3" s="1"/>
  <c r="K35" i="3" s="1"/>
  <c r="L35" i="3" s="1"/>
  <c r="C16" i="3"/>
  <c r="D16" i="3" l="1"/>
  <c r="E16" i="3" s="1"/>
  <c r="F16" i="3" s="1"/>
  <c r="G16" i="3" s="1"/>
  <c r="H16" i="3" s="1"/>
  <c r="I16" i="3" s="1"/>
  <c r="J16" i="3" s="1"/>
  <c r="K16" i="3" s="1"/>
  <c r="L16" i="3" s="1"/>
  <c r="C36" i="3" s="1"/>
  <c r="D36" i="3" s="1"/>
  <c r="E36" i="3" s="1"/>
  <c r="F36" i="3" s="1"/>
  <c r="G36" i="3" s="1"/>
  <c r="H36" i="3" s="1"/>
  <c r="I36" i="3" s="1"/>
  <c r="J36" i="3" s="1"/>
  <c r="K36" i="3" s="1"/>
  <c r="L36" i="3" s="1"/>
  <c r="C17" i="3"/>
  <c r="D17" i="3" l="1"/>
  <c r="E17" i="3" s="1"/>
  <c r="F17" i="3" s="1"/>
  <c r="G17" i="3" s="1"/>
  <c r="H17" i="3" s="1"/>
  <c r="I17" i="3" s="1"/>
  <c r="J17" i="3" s="1"/>
  <c r="K17" i="3" s="1"/>
  <c r="L17" i="3" s="1"/>
  <c r="C37" i="3" s="1"/>
  <c r="D37" i="3" s="1"/>
  <c r="E37" i="3" s="1"/>
  <c r="F37" i="3" s="1"/>
  <c r="G37" i="3" s="1"/>
  <c r="H37" i="3" s="1"/>
  <c r="I37" i="3" s="1"/>
  <c r="J37" i="3" s="1"/>
  <c r="K37" i="3" s="1"/>
  <c r="L37" i="3" s="1"/>
  <c r="C18" i="3"/>
  <c r="C19" i="3" l="1"/>
  <c r="D19" i="3" s="1"/>
  <c r="E19" i="3" s="1"/>
  <c r="F19" i="3" s="1"/>
  <c r="G19" i="3" s="1"/>
  <c r="H19" i="3" s="1"/>
  <c r="I19" i="3" s="1"/>
  <c r="J19" i="3" s="1"/>
  <c r="K19" i="3" s="1"/>
  <c r="L19" i="3" s="1"/>
  <c r="C39" i="3" s="1"/>
  <c r="D39" i="3" s="1"/>
  <c r="E39" i="3" s="1"/>
  <c r="F39" i="3" s="1"/>
  <c r="G39" i="3" s="1"/>
  <c r="H39" i="3" s="1"/>
  <c r="I39" i="3" s="1"/>
  <c r="J39" i="3" s="1"/>
  <c r="K39" i="3" s="1"/>
  <c r="L39" i="3" s="1"/>
  <c r="D18" i="3"/>
  <c r="E18" i="3" s="1"/>
  <c r="F18" i="3" s="1"/>
  <c r="G18" i="3" s="1"/>
  <c r="H18" i="3" s="1"/>
  <c r="I18" i="3" s="1"/>
  <c r="J18" i="3" s="1"/>
  <c r="K18" i="3" s="1"/>
  <c r="L18" i="3" s="1"/>
  <c r="C38" i="3" s="1"/>
  <c r="D38" i="3" s="1"/>
  <c r="E38" i="3" s="1"/>
  <c r="F38" i="3" s="1"/>
  <c r="G38" i="3" s="1"/>
  <c r="H38" i="3" s="1"/>
  <c r="I38" i="3" s="1"/>
  <c r="J38" i="3" s="1"/>
  <c r="K38" i="3" s="1"/>
  <c r="L38" i="3" s="1"/>
</calcChain>
</file>

<file path=xl/sharedStrings.xml><?xml version="1.0" encoding="utf-8"?>
<sst xmlns="http://schemas.openxmlformats.org/spreadsheetml/2006/main" count="10" uniqueCount="8">
  <si>
    <t>Tee 1</t>
  </si>
  <si>
    <t>Рнд.1</t>
  </si>
  <si>
    <t>Лунка</t>
  </si>
  <si>
    <t>Группа</t>
  </si>
  <si>
    <t>Старт</t>
  </si>
  <si>
    <t>Пар</t>
  </si>
  <si>
    <t>Синие площадки-ти</t>
  </si>
  <si>
    <t>Тур10 2018 6й этап ФХ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</si>
</sst>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6" x14ac:knownFonts="1">
    <font>
      <sz val="10"/>
      <name val="Arial Cyr"/>
      <charset val="204"/>
    </font>
    <font>
      <b/>
      <sz val="11"/>
      <name val="Arial Cyr"/>
      <family val="2"/>
      <charset val="204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164" fontId="2" fillId="0" borderId="2" xfId="0" applyNumberFormat="1" applyFont="1" applyBorder="1"/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/>
    <xf numFmtId="0" fontId="0" fillId="0" borderId="0" xfId="0" applyAlignment="1"/>
    <xf numFmtId="0" fontId="2" fillId="0" borderId="0" xfId="0" applyFont="1" applyBorder="1"/>
    <xf numFmtId="0" fontId="4" fillId="0" borderId="0" xfId="0" applyFont="1" applyBorder="1"/>
    <xf numFmtId="164" fontId="2" fillId="0" borderId="0" xfId="0" applyNumberFormat="1" applyFont="1" applyBorder="1"/>
    <xf numFmtId="0" fontId="5" fillId="0" borderId="1" xfId="0" applyFont="1" applyBorder="1" applyAlignment="1">
      <alignment horizontal="center" vertical="center"/>
    </xf>
    <xf numFmtId="164" fontId="0" fillId="2" borderId="0" xfId="0" applyNumberFormat="1" applyFill="1"/>
    <xf numFmtId="16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Normal="100" workbookViewId="0">
      <selection activeCell="B5" sqref="B5"/>
    </sheetView>
  </sheetViews>
  <sheetFormatPr defaultColWidth="8.7109375" defaultRowHeight="12.75" x14ac:dyDescent="0.2"/>
  <cols>
    <col min="1" max="1" width="8.42578125" customWidth="1"/>
    <col min="2" max="2" width="34.7109375" customWidth="1"/>
    <col min="3" max="12" width="9.7109375" customWidth="1"/>
  </cols>
  <sheetData>
    <row r="1" spans="1:13" ht="15.95" customHeight="1" thickBot="1" x14ac:dyDescent="0.25">
      <c r="B1" s="13" t="s">
        <v>0</v>
      </c>
    </row>
    <row r="2" spans="1:13" s="9" customFormat="1" ht="18.75" customHeight="1" x14ac:dyDescent="0.25">
      <c r="A2" s="8" t="s">
        <v>1</v>
      </c>
      <c r="B2" s="7" t="s">
        <v>7</v>
      </c>
      <c r="C2" s="1" t="s">
        <v>2</v>
      </c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</row>
    <row r="3" spans="1:13" ht="15.95" customHeight="1" x14ac:dyDescent="0.25">
      <c r="A3" s="2" t="s">
        <v>3</v>
      </c>
      <c r="B3" s="1" t="s">
        <v>6</v>
      </c>
      <c r="C3" s="3" t="s">
        <v>4</v>
      </c>
      <c r="D3" s="3">
        <f>14/1440</f>
        <v>9.7222222222222224E-3</v>
      </c>
      <c r="E3" s="3">
        <f>14/1440</f>
        <v>9.7222222222222224E-3</v>
      </c>
      <c r="F3" s="3">
        <f>11/1440</f>
        <v>7.6388888888888886E-3</v>
      </c>
      <c r="G3" s="3">
        <f>20/1440</f>
        <v>1.3888888888888888E-2</v>
      </c>
      <c r="H3" s="3">
        <f>17/1440</f>
        <v>1.1805555555555555E-2</v>
      </c>
      <c r="I3" s="3">
        <f>13/1440</f>
        <v>9.0277777777777769E-3</v>
      </c>
      <c r="J3" s="3">
        <f>19/1440</f>
        <v>1.3194444444444444E-2</v>
      </c>
      <c r="K3" s="3">
        <f>14/1440</f>
        <v>9.7222222222222224E-3</v>
      </c>
      <c r="L3" s="3">
        <f>15/1440</f>
        <v>1.0416666666666666E-2</v>
      </c>
      <c r="M3" s="14">
        <f>SUM(D3:L3)</f>
        <v>9.5138888888888898E-2</v>
      </c>
    </row>
    <row r="4" spans="1:13" ht="15.95" customHeight="1" x14ac:dyDescent="0.25">
      <c r="A4" s="4"/>
      <c r="B4" s="1"/>
      <c r="C4" s="1" t="s">
        <v>5</v>
      </c>
      <c r="D4" s="1">
        <v>4</v>
      </c>
      <c r="E4" s="1">
        <v>4</v>
      </c>
      <c r="F4" s="1">
        <v>3</v>
      </c>
      <c r="G4" s="1">
        <v>4</v>
      </c>
      <c r="H4" s="1">
        <v>5</v>
      </c>
      <c r="I4" s="1">
        <v>3</v>
      </c>
      <c r="J4" s="1">
        <v>5</v>
      </c>
      <c r="K4" s="1">
        <v>4</v>
      </c>
      <c r="L4" s="1">
        <v>4</v>
      </c>
    </row>
    <row r="5" spans="1:13" ht="15.95" customHeight="1" x14ac:dyDescent="0.25">
      <c r="A5" s="2">
        <v>1</v>
      </c>
      <c r="B5" s="5"/>
      <c r="C5" s="6">
        <v>0.39583333333333331</v>
      </c>
      <c r="D5" s="6">
        <f t="shared" ref="D5:L12" si="0">C5+D$3</f>
        <v>0.40555555555555556</v>
      </c>
      <c r="E5" s="6">
        <f t="shared" si="0"/>
        <v>0.4152777777777778</v>
      </c>
      <c r="F5" s="6">
        <f t="shared" si="0"/>
        <v>0.42291666666666666</v>
      </c>
      <c r="G5" s="6">
        <f t="shared" si="0"/>
        <v>0.43680555555555556</v>
      </c>
      <c r="H5" s="6">
        <f t="shared" si="0"/>
        <v>0.44861111111111113</v>
      </c>
      <c r="I5" s="6">
        <f t="shared" si="0"/>
        <v>0.45763888888888893</v>
      </c>
      <c r="J5" s="6">
        <f t="shared" si="0"/>
        <v>0.47083333333333338</v>
      </c>
      <c r="K5" s="6">
        <f t="shared" si="0"/>
        <v>0.48055555555555562</v>
      </c>
      <c r="L5" s="6">
        <f t="shared" si="0"/>
        <v>0.49097222222222231</v>
      </c>
    </row>
    <row r="6" spans="1:13" ht="15.95" customHeight="1" x14ac:dyDescent="0.25">
      <c r="A6" s="2">
        <f>A5+1</f>
        <v>2</v>
      </c>
      <c r="B6" s="5"/>
      <c r="C6" s="6">
        <f>C5+(1.2/144)</f>
        <v>0.40416666666666667</v>
      </c>
      <c r="D6" s="6">
        <f t="shared" si="0"/>
        <v>0.41388888888888892</v>
      </c>
      <c r="E6" s="6">
        <f t="shared" si="0"/>
        <v>0.42361111111111116</v>
      </c>
      <c r="F6" s="6">
        <f t="shared" si="0"/>
        <v>0.43125000000000002</v>
      </c>
      <c r="G6" s="6">
        <f t="shared" si="0"/>
        <v>0.44513888888888892</v>
      </c>
      <c r="H6" s="6">
        <f t="shared" si="0"/>
        <v>0.45694444444444449</v>
      </c>
      <c r="I6" s="6">
        <f t="shared" si="0"/>
        <v>0.46597222222222229</v>
      </c>
      <c r="J6" s="6">
        <f t="shared" si="0"/>
        <v>0.47916666666666674</v>
      </c>
      <c r="K6" s="6">
        <f t="shared" si="0"/>
        <v>0.48888888888888898</v>
      </c>
      <c r="L6" s="6">
        <f t="shared" si="0"/>
        <v>0.49930555555555567</v>
      </c>
    </row>
    <row r="7" spans="1:13" ht="15.95" customHeight="1" x14ac:dyDescent="0.25">
      <c r="A7" s="2">
        <f>A6+1</f>
        <v>3</v>
      </c>
      <c r="B7" s="5"/>
      <c r="C7" s="6">
        <f t="shared" ref="C7:C19" si="1">C6+(1.2/144)</f>
        <v>0.41250000000000003</v>
      </c>
      <c r="D7" s="6">
        <f t="shared" si="0"/>
        <v>0.42222222222222228</v>
      </c>
      <c r="E7" s="6">
        <f t="shared" si="0"/>
        <v>0.43194444444444452</v>
      </c>
      <c r="F7" s="6">
        <f t="shared" si="0"/>
        <v>0.43958333333333338</v>
      </c>
      <c r="G7" s="6">
        <f t="shared" si="0"/>
        <v>0.45347222222222228</v>
      </c>
      <c r="H7" s="6">
        <f t="shared" si="0"/>
        <v>0.46527777777777785</v>
      </c>
      <c r="I7" s="6">
        <f t="shared" si="0"/>
        <v>0.47430555555555565</v>
      </c>
      <c r="J7" s="6">
        <f t="shared" si="0"/>
        <v>0.4875000000000001</v>
      </c>
      <c r="K7" s="6">
        <f t="shared" si="0"/>
        <v>0.49722222222222234</v>
      </c>
      <c r="L7" s="6">
        <f t="shared" si="0"/>
        <v>0.50763888888888897</v>
      </c>
    </row>
    <row r="8" spans="1:13" ht="15.95" customHeight="1" x14ac:dyDescent="0.25">
      <c r="A8" s="2">
        <f>A7+1</f>
        <v>4</v>
      </c>
      <c r="B8" s="5"/>
      <c r="C8" s="6">
        <f t="shared" si="1"/>
        <v>0.42083333333333339</v>
      </c>
      <c r="D8" s="6">
        <f t="shared" si="0"/>
        <v>0.43055555555555564</v>
      </c>
      <c r="E8" s="6">
        <f t="shared" si="0"/>
        <v>0.44027777777777788</v>
      </c>
      <c r="F8" s="6">
        <f t="shared" si="0"/>
        <v>0.44791666666666674</v>
      </c>
      <c r="G8" s="6">
        <f t="shared" si="0"/>
        <v>0.46180555555555564</v>
      </c>
      <c r="H8" s="6">
        <f t="shared" si="0"/>
        <v>0.4736111111111112</v>
      </c>
      <c r="I8" s="6">
        <f t="shared" si="0"/>
        <v>0.48263888888888901</v>
      </c>
      <c r="J8" s="6">
        <f t="shared" si="0"/>
        <v>0.49583333333333346</v>
      </c>
      <c r="K8" s="6">
        <f t="shared" si="0"/>
        <v>0.50555555555555565</v>
      </c>
      <c r="L8" s="6">
        <f t="shared" si="0"/>
        <v>0.51597222222222228</v>
      </c>
    </row>
    <row r="9" spans="1:13" ht="15.95" customHeight="1" x14ac:dyDescent="0.25">
      <c r="A9" s="2">
        <f>A8+1</f>
        <v>5</v>
      </c>
      <c r="B9" s="5"/>
      <c r="C9" s="6">
        <f t="shared" si="1"/>
        <v>0.42916666666666675</v>
      </c>
      <c r="D9" s="6">
        <f t="shared" si="0"/>
        <v>0.43888888888888899</v>
      </c>
      <c r="E9" s="6">
        <f t="shared" si="0"/>
        <v>0.44861111111111124</v>
      </c>
      <c r="F9" s="6">
        <f t="shared" si="0"/>
        <v>0.4562500000000001</v>
      </c>
      <c r="G9" s="6">
        <f t="shared" si="0"/>
        <v>0.47013888888888899</v>
      </c>
      <c r="H9" s="6">
        <f t="shared" si="0"/>
        <v>0.48194444444444456</v>
      </c>
      <c r="I9" s="6">
        <f t="shared" si="0"/>
        <v>0.49097222222222237</v>
      </c>
      <c r="J9" s="6">
        <f t="shared" si="0"/>
        <v>0.50416666666666676</v>
      </c>
      <c r="K9" s="6">
        <f t="shared" si="0"/>
        <v>0.51388888888888895</v>
      </c>
      <c r="L9" s="6">
        <f t="shared" si="0"/>
        <v>0.52430555555555558</v>
      </c>
    </row>
    <row r="10" spans="1:13" ht="15.95" customHeight="1" x14ac:dyDescent="0.25">
      <c r="A10" s="2">
        <f t="shared" ref="A10:A19" si="2">A9+1</f>
        <v>6</v>
      </c>
      <c r="B10" s="5"/>
      <c r="C10" s="6">
        <f t="shared" si="1"/>
        <v>0.43750000000000011</v>
      </c>
      <c r="D10" s="6">
        <f t="shared" si="0"/>
        <v>0.44722222222222235</v>
      </c>
      <c r="E10" s="6">
        <f t="shared" si="0"/>
        <v>0.4569444444444446</v>
      </c>
      <c r="F10" s="6">
        <f t="shared" si="0"/>
        <v>0.46458333333333346</v>
      </c>
      <c r="G10" s="6">
        <f t="shared" si="0"/>
        <v>0.47847222222222235</v>
      </c>
      <c r="H10" s="6">
        <f t="shared" si="0"/>
        <v>0.49027777777777792</v>
      </c>
      <c r="I10" s="6">
        <f t="shared" si="0"/>
        <v>0.49930555555555572</v>
      </c>
      <c r="J10" s="6">
        <f t="shared" si="0"/>
        <v>0.51250000000000018</v>
      </c>
      <c r="K10" s="6">
        <f t="shared" si="0"/>
        <v>0.52222222222222237</v>
      </c>
      <c r="L10" s="6">
        <f t="shared" si="0"/>
        <v>0.53263888888888899</v>
      </c>
    </row>
    <row r="11" spans="1:13" ht="15.95" customHeight="1" x14ac:dyDescent="0.25">
      <c r="A11" s="2">
        <f t="shared" si="2"/>
        <v>7</v>
      </c>
      <c r="B11" s="5"/>
      <c r="C11" s="6">
        <f t="shared" si="1"/>
        <v>0.44583333333333347</v>
      </c>
      <c r="D11" s="6">
        <f t="shared" si="0"/>
        <v>0.45555555555555571</v>
      </c>
      <c r="E11" s="6">
        <f t="shared" si="0"/>
        <v>0.46527777777777796</v>
      </c>
      <c r="F11" s="6">
        <f t="shared" si="0"/>
        <v>0.47291666666666682</v>
      </c>
      <c r="G11" s="6">
        <f t="shared" si="0"/>
        <v>0.48680555555555571</v>
      </c>
      <c r="H11" s="6">
        <f t="shared" si="0"/>
        <v>0.49861111111111128</v>
      </c>
      <c r="I11" s="6">
        <f t="shared" si="0"/>
        <v>0.50763888888888908</v>
      </c>
      <c r="J11" s="6">
        <f t="shared" si="0"/>
        <v>0.52083333333333348</v>
      </c>
      <c r="K11" s="6">
        <f t="shared" si="0"/>
        <v>0.53055555555555567</v>
      </c>
      <c r="L11" s="6">
        <f t="shared" si="0"/>
        <v>0.5409722222222223</v>
      </c>
    </row>
    <row r="12" spans="1:13" ht="15.95" customHeight="1" x14ac:dyDescent="0.25">
      <c r="A12" s="2">
        <f t="shared" si="2"/>
        <v>8</v>
      </c>
      <c r="B12" s="5"/>
      <c r="C12" s="6">
        <f t="shared" si="1"/>
        <v>0.45416666666666683</v>
      </c>
      <c r="D12" s="6">
        <f t="shared" si="0"/>
        <v>0.46388888888888907</v>
      </c>
      <c r="E12" s="6">
        <f t="shared" si="0"/>
        <v>0.47361111111111132</v>
      </c>
      <c r="F12" s="6">
        <f t="shared" si="0"/>
        <v>0.48125000000000018</v>
      </c>
      <c r="G12" s="6">
        <f t="shared" si="0"/>
        <v>0.49513888888888907</v>
      </c>
      <c r="H12" s="6">
        <f t="shared" si="0"/>
        <v>0.50694444444444464</v>
      </c>
      <c r="I12" s="6">
        <f t="shared" si="0"/>
        <v>0.51597222222222239</v>
      </c>
      <c r="J12" s="6">
        <f t="shared" si="0"/>
        <v>0.52916666666666679</v>
      </c>
      <c r="K12" s="6">
        <f t="shared" si="0"/>
        <v>0.53888888888888897</v>
      </c>
      <c r="L12" s="6">
        <f t="shared" si="0"/>
        <v>0.5493055555555556</v>
      </c>
    </row>
    <row r="13" spans="1:13" ht="15.95" customHeight="1" x14ac:dyDescent="0.25">
      <c r="A13" s="2">
        <f t="shared" si="2"/>
        <v>9</v>
      </c>
      <c r="B13" s="5"/>
      <c r="C13" s="6">
        <f t="shared" si="1"/>
        <v>0.46250000000000019</v>
      </c>
      <c r="D13" s="6">
        <f t="shared" ref="D13:D14" si="3">C13+D$3</f>
        <v>0.47222222222222243</v>
      </c>
      <c r="E13" s="6">
        <f t="shared" ref="E13:E14" si="4">D13+E$3</f>
        <v>0.48194444444444468</v>
      </c>
      <c r="F13" s="6">
        <f t="shared" ref="F13:F14" si="5">E13+F$3</f>
        <v>0.48958333333333354</v>
      </c>
      <c r="G13" s="6">
        <f t="shared" ref="G13:G14" si="6">F13+G$3</f>
        <v>0.50347222222222243</v>
      </c>
      <c r="H13" s="6">
        <f t="shared" ref="H13:H14" si="7">G13+H$3</f>
        <v>0.51527777777777795</v>
      </c>
      <c r="I13" s="6">
        <f t="shared" ref="I13:I14" si="8">H13+I$3</f>
        <v>0.52430555555555569</v>
      </c>
      <c r="J13" s="6">
        <f t="shared" ref="J13:J14" si="9">I13+J$3</f>
        <v>0.53750000000000009</v>
      </c>
      <c r="K13" s="6">
        <f t="shared" ref="K13:K14" si="10">J13+K$3</f>
        <v>0.54722222222222228</v>
      </c>
      <c r="L13" s="6">
        <f t="shared" ref="L13:L14" si="11">K13+L$3</f>
        <v>0.55763888888888891</v>
      </c>
    </row>
    <row r="14" spans="1:13" ht="15.95" customHeight="1" x14ac:dyDescent="0.25">
      <c r="A14" s="2">
        <f t="shared" si="2"/>
        <v>10</v>
      </c>
      <c r="B14" s="5"/>
      <c r="C14" s="6">
        <f t="shared" si="1"/>
        <v>0.47083333333333355</v>
      </c>
      <c r="D14" s="6">
        <f t="shared" si="3"/>
        <v>0.48055555555555579</v>
      </c>
      <c r="E14" s="6">
        <f t="shared" si="4"/>
        <v>0.49027777777777803</v>
      </c>
      <c r="F14" s="6">
        <f t="shared" si="5"/>
        <v>0.4979166666666669</v>
      </c>
      <c r="G14" s="6">
        <f t="shared" si="6"/>
        <v>0.51180555555555574</v>
      </c>
      <c r="H14" s="6">
        <f t="shared" si="7"/>
        <v>0.52361111111111125</v>
      </c>
      <c r="I14" s="6">
        <f t="shared" si="8"/>
        <v>0.53263888888888899</v>
      </c>
      <c r="J14" s="6">
        <f t="shared" si="9"/>
        <v>0.54583333333333339</v>
      </c>
      <c r="K14" s="6">
        <f t="shared" si="10"/>
        <v>0.55555555555555558</v>
      </c>
      <c r="L14" s="6">
        <f t="shared" si="11"/>
        <v>0.56597222222222221</v>
      </c>
    </row>
    <row r="15" spans="1:13" ht="15.95" customHeight="1" x14ac:dyDescent="0.25">
      <c r="A15" s="2">
        <f t="shared" si="2"/>
        <v>11</v>
      </c>
      <c r="B15" s="5"/>
      <c r="C15" s="6">
        <f t="shared" si="1"/>
        <v>0.47916666666666691</v>
      </c>
      <c r="D15" s="6">
        <f t="shared" ref="D15:D19" si="12">C15+D$3</f>
        <v>0.48888888888888915</v>
      </c>
      <c r="E15" s="6">
        <f t="shared" ref="E15:E19" si="13">D15+E$3</f>
        <v>0.49861111111111139</v>
      </c>
      <c r="F15" s="6">
        <f t="shared" ref="F15:F19" si="14">E15+F$3</f>
        <v>0.50625000000000031</v>
      </c>
      <c r="G15" s="6">
        <f t="shared" ref="G15:G19" si="15">F15+G$3</f>
        <v>0.52013888888888915</v>
      </c>
      <c r="H15" s="6">
        <f t="shared" ref="H15:H19" si="16">G15+H$3</f>
        <v>0.53194444444444466</v>
      </c>
      <c r="I15" s="6">
        <f t="shared" ref="I15:I19" si="17">H15+I$3</f>
        <v>0.54097222222222241</v>
      </c>
      <c r="J15" s="6">
        <f t="shared" ref="J15:J19" si="18">I15+J$3</f>
        <v>0.55416666666666681</v>
      </c>
      <c r="K15" s="6">
        <f t="shared" ref="K15:K19" si="19">J15+K$3</f>
        <v>0.56388888888888899</v>
      </c>
      <c r="L15" s="6">
        <f t="shared" ref="L15:L19" si="20">K15+L$3</f>
        <v>0.57430555555555562</v>
      </c>
    </row>
    <row r="16" spans="1:13" ht="15.95" customHeight="1" x14ac:dyDescent="0.25">
      <c r="A16" s="2">
        <f t="shared" si="2"/>
        <v>12</v>
      </c>
      <c r="B16" s="5"/>
      <c r="C16" s="6">
        <f t="shared" si="1"/>
        <v>0.48750000000000027</v>
      </c>
      <c r="D16" s="6">
        <f t="shared" si="12"/>
        <v>0.49722222222222251</v>
      </c>
      <c r="E16" s="6">
        <f t="shared" si="13"/>
        <v>0.50694444444444475</v>
      </c>
      <c r="F16" s="6">
        <f t="shared" si="14"/>
        <v>0.51458333333333361</v>
      </c>
      <c r="G16" s="6">
        <f t="shared" si="15"/>
        <v>0.52847222222222245</v>
      </c>
      <c r="H16" s="6">
        <f t="shared" si="16"/>
        <v>0.54027777777777797</v>
      </c>
      <c r="I16" s="6">
        <f t="shared" si="17"/>
        <v>0.54930555555555571</v>
      </c>
      <c r="J16" s="6">
        <f t="shared" si="18"/>
        <v>0.56250000000000011</v>
      </c>
      <c r="K16" s="6">
        <f t="shared" si="19"/>
        <v>0.5722222222222223</v>
      </c>
      <c r="L16" s="6">
        <f t="shared" si="20"/>
        <v>0.58263888888888893</v>
      </c>
    </row>
    <row r="17" spans="1:14" ht="15.95" customHeight="1" x14ac:dyDescent="0.25">
      <c r="A17" s="2">
        <f t="shared" si="2"/>
        <v>13</v>
      </c>
      <c r="B17" s="5"/>
      <c r="C17" s="6">
        <f t="shared" si="1"/>
        <v>0.49583333333333363</v>
      </c>
      <c r="D17" s="6">
        <f t="shared" si="12"/>
        <v>0.50555555555555587</v>
      </c>
      <c r="E17" s="6">
        <f t="shared" si="13"/>
        <v>0.51527777777777806</v>
      </c>
      <c r="F17" s="6">
        <f t="shared" si="14"/>
        <v>0.52291666666666692</v>
      </c>
      <c r="G17" s="6">
        <f t="shared" si="15"/>
        <v>0.53680555555555576</v>
      </c>
      <c r="H17" s="6">
        <f t="shared" si="16"/>
        <v>0.54861111111111127</v>
      </c>
      <c r="I17" s="6">
        <f t="shared" si="17"/>
        <v>0.55763888888888902</v>
      </c>
      <c r="J17" s="6">
        <f t="shared" si="18"/>
        <v>0.57083333333333341</v>
      </c>
      <c r="K17" s="6">
        <f t="shared" si="19"/>
        <v>0.5805555555555556</v>
      </c>
      <c r="L17" s="6">
        <f t="shared" si="20"/>
        <v>0.59097222222222223</v>
      </c>
    </row>
    <row r="18" spans="1:14" ht="15.95" customHeight="1" x14ac:dyDescent="0.25">
      <c r="A18" s="2">
        <f t="shared" si="2"/>
        <v>14</v>
      </c>
      <c r="B18" s="5"/>
      <c r="C18" s="6">
        <f t="shared" si="1"/>
        <v>0.50416666666666698</v>
      </c>
      <c r="D18" s="6">
        <f t="shared" si="12"/>
        <v>0.51388888888888917</v>
      </c>
      <c r="E18" s="6">
        <f t="shared" si="13"/>
        <v>0.52361111111111136</v>
      </c>
      <c r="F18" s="6">
        <f t="shared" si="14"/>
        <v>0.53125000000000022</v>
      </c>
      <c r="G18" s="6">
        <f t="shared" si="15"/>
        <v>0.54513888888888906</v>
      </c>
      <c r="H18" s="6">
        <f t="shared" si="16"/>
        <v>0.55694444444444458</v>
      </c>
      <c r="I18" s="6">
        <f t="shared" si="17"/>
        <v>0.56597222222222232</v>
      </c>
      <c r="J18" s="6">
        <f t="shared" si="18"/>
        <v>0.57916666666666672</v>
      </c>
      <c r="K18" s="6">
        <f t="shared" si="19"/>
        <v>0.58888888888888891</v>
      </c>
      <c r="L18" s="6">
        <f t="shared" si="20"/>
        <v>0.59930555555555554</v>
      </c>
    </row>
    <row r="19" spans="1:14" ht="15.95" customHeight="1" x14ac:dyDescent="0.25">
      <c r="A19" s="2">
        <f t="shared" si="2"/>
        <v>15</v>
      </c>
      <c r="B19" s="5"/>
      <c r="C19" s="6">
        <f t="shared" si="1"/>
        <v>0.51250000000000029</v>
      </c>
      <c r="D19" s="6">
        <f t="shared" si="12"/>
        <v>0.52222222222222248</v>
      </c>
      <c r="E19" s="6">
        <f t="shared" si="13"/>
        <v>0.53194444444444466</v>
      </c>
      <c r="F19" s="6">
        <f t="shared" si="14"/>
        <v>0.53958333333333353</v>
      </c>
      <c r="G19" s="6">
        <f t="shared" si="15"/>
        <v>0.55347222222222237</v>
      </c>
      <c r="H19" s="6">
        <f t="shared" si="16"/>
        <v>0.56527777777777788</v>
      </c>
      <c r="I19" s="6">
        <f t="shared" si="17"/>
        <v>0.57430555555555562</v>
      </c>
      <c r="J19" s="6">
        <f t="shared" si="18"/>
        <v>0.58750000000000002</v>
      </c>
      <c r="K19" s="6">
        <f t="shared" si="19"/>
        <v>0.59722222222222221</v>
      </c>
      <c r="L19" s="6">
        <f t="shared" si="20"/>
        <v>0.60763888888888884</v>
      </c>
    </row>
    <row r="20" spans="1:14" ht="7.5" customHeight="1" x14ac:dyDescent="0.25">
      <c r="A20" s="10"/>
      <c r="B20" s="11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4" ht="6" customHeight="1" x14ac:dyDescent="0.2"/>
    <row r="22" spans="1:14" ht="15.95" customHeight="1" x14ac:dyDescent="0.25">
      <c r="A22" s="2"/>
      <c r="B22" s="2"/>
      <c r="C22" s="1" t="s">
        <v>2</v>
      </c>
      <c r="D22" s="1">
        <v>10</v>
      </c>
      <c r="E22" s="1">
        <v>11</v>
      </c>
      <c r="F22" s="1">
        <v>12</v>
      </c>
      <c r="G22" s="1">
        <v>13</v>
      </c>
      <c r="H22" s="1">
        <v>14</v>
      </c>
      <c r="I22" s="1">
        <v>15</v>
      </c>
      <c r="J22" s="1">
        <v>16</v>
      </c>
      <c r="K22" s="1">
        <v>17</v>
      </c>
      <c r="L22" s="1">
        <v>18</v>
      </c>
    </row>
    <row r="23" spans="1:14" ht="15.95" customHeight="1" x14ac:dyDescent="0.25">
      <c r="A23" s="2"/>
      <c r="B23" s="2"/>
      <c r="C23" s="3">
        <f>3/1440</f>
        <v>2.0833333333333333E-3</v>
      </c>
      <c r="D23" s="3">
        <f>14/1440</f>
        <v>9.7222222222222224E-3</v>
      </c>
      <c r="E23" s="3">
        <f>18/1440</f>
        <v>1.2500000000000001E-2</v>
      </c>
      <c r="F23" s="3">
        <f>17/1440</f>
        <v>1.1805555555555555E-2</v>
      </c>
      <c r="G23" s="3">
        <f>17/1440</f>
        <v>1.1805555555555555E-2</v>
      </c>
      <c r="H23" s="3">
        <f>15/1440</f>
        <v>1.0416666666666666E-2</v>
      </c>
      <c r="I23" s="3">
        <f>14/1440</f>
        <v>9.7222222222222224E-3</v>
      </c>
      <c r="J23" s="3">
        <f>14/1440</f>
        <v>9.7222222222222224E-3</v>
      </c>
      <c r="K23" s="3">
        <f>13/1440</f>
        <v>9.0277777777777769E-3</v>
      </c>
      <c r="L23" s="3">
        <f>16/1440</f>
        <v>1.1111111111111112E-2</v>
      </c>
      <c r="M23" s="14">
        <f>SUM(C23:L23)</f>
        <v>9.7916666666666666E-2</v>
      </c>
      <c r="N23" s="15">
        <f>M3+M23</f>
        <v>0.19305555555555556</v>
      </c>
    </row>
    <row r="24" spans="1:14" ht="15.95" customHeight="1" x14ac:dyDescent="0.25">
      <c r="A24" s="2"/>
      <c r="B24" s="2"/>
      <c r="C24" s="1" t="s">
        <v>5</v>
      </c>
      <c r="D24" s="1">
        <v>4</v>
      </c>
      <c r="E24" s="1">
        <v>5</v>
      </c>
      <c r="F24" s="1">
        <v>3</v>
      </c>
      <c r="G24" s="1">
        <v>5</v>
      </c>
      <c r="H24" s="1">
        <v>4</v>
      </c>
      <c r="I24" s="1">
        <v>4</v>
      </c>
      <c r="J24" s="1">
        <v>4</v>
      </c>
      <c r="K24" s="1">
        <v>3</v>
      </c>
      <c r="L24" s="1">
        <v>4</v>
      </c>
    </row>
    <row r="25" spans="1:14" ht="15.95" customHeight="1" x14ac:dyDescent="0.25">
      <c r="A25" s="2">
        <f>A5</f>
        <v>1</v>
      </c>
      <c r="B25" s="5">
        <f>B5</f>
        <v>0</v>
      </c>
      <c r="C25" s="6">
        <f t="shared" ref="C25:C39" si="21">L5+$C$23</f>
        <v>0.49305555555555564</v>
      </c>
      <c r="D25" s="6">
        <f t="shared" ref="D25:L32" si="22">C25+D$23</f>
        <v>0.50277777777777788</v>
      </c>
      <c r="E25" s="6">
        <f t="shared" si="22"/>
        <v>0.51527777777777783</v>
      </c>
      <c r="F25" s="6">
        <f t="shared" si="22"/>
        <v>0.52708333333333335</v>
      </c>
      <c r="G25" s="6">
        <f t="shared" si="22"/>
        <v>0.53888888888888886</v>
      </c>
      <c r="H25" s="6">
        <f t="shared" si="22"/>
        <v>0.54930555555555549</v>
      </c>
      <c r="I25" s="6">
        <f t="shared" si="22"/>
        <v>0.55902777777777768</v>
      </c>
      <c r="J25" s="6">
        <f t="shared" si="22"/>
        <v>0.56874999999999987</v>
      </c>
      <c r="K25" s="6">
        <f t="shared" si="22"/>
        <v>0.57777777777777761</v>
      </c>
      <c r="L25" s="6">
        <f t="shared" si="22"/>
        <v>0.58888888888888868</v>
      </c>
    </row>
    <row r="26" spans="1:14" ht="15.95" customHeight="1" x14ac:dyDescent="0.25">
      <c r="A26" s="2">
        <f>A25+1</f>
        <v>2</v>
      </c>
      <c r="B26" s="5">
        <f t="shared" ref="B26:B39" si="23">B6</f>
        <v>0</v>
      </c>
      <c r="C26" s="6">
        <f t="shared" si="21"/>
        <v>0.50138888888888899</v>
      </c>
      <c r="D26" s="6">
        <f t="shared" si="22"/>
        <v>0.51111111111111118</v>
      </c>
      <c r="E26" s="6">
        <f t="shared" si="22"/>
        <v>0.52361111111111114</v>
      </c>
      <c r="F26" s="6">
        <f t="shared" si="22"/>
        <v>0.53541666666666665</v>
      </c>
      <c r="G26" s="6">
        <f t="shared" si="22"/>
        <v>0.54722222222222217</v>
      </c>
      <c r="H26" s="6">
        <f t="shared" si="22"/>
        <v>0.5576388888888888</v>
      </c>
      <c r="I26" s="6">
        <f t="shared" si="22"/>
        <v>0.56736111111111098</v>
      </c>
      <c r="J26" s="6">
        <f t="shared" si="22"/>
        <v>0.57708333333333317</v>
      </c>
      <c r="K26" s="6">
        <f t="shared" si="22"/>
        <v>0.58611111111111092</v>
      </c>
      <c r="L26" s="6">
        <f t="shared" si="22"/>
        <v>0.59722222222222199</v>
      </c>
    </row>
    <row r="27" spans="1:14" ht="15.95" customHeight="1" x14ac:dyDescent="0.25">
      <c r="A27" s="2">
        <f>A26+1</f>
        <v>3</v>
      </c>
      <c r="B27" s="5">
        <f t="shared" si="23"/>
        <v>0</v>
      </c>
      <c r="C27" s="6">
        <f t="shared" si="21"/>
        <v>0.5097222222222223</v>
      </c>
      <c r="D27" s="6">
        <f t="shared" si="22"/>
        <v>0.51944444444444449</v>
      </c>
      <c r="E27" s="6">
        <f t="shared" si="22"/>
        <v>0.53194444444444444</v>
      </c>
      <c r="F27" s="6">
        <f t="shared" si="22"/>
        <v>0.54374999999999996</v>
      </c>
      <c r="G27" s="6">
        <f t="shared" si="22"/>
        <v>0.55555555555555547</v>
      </c>
      <c r="H27" s="6">
        <f t="shared" si="22"/>
        <v>0.5659722222222221</v>
      </c>
      <c r="I27" s="6">
        <f t="shared" si="22"/>
        <v>0.57569444444444429</v>
      </c>
      <c r="J27" s="6">
        <f t="shared" si="22"/>
        <v>0.58541666666666647</v>
      </c>
      <c r="K27" s="6">
        <f t="shared" si="22"/>
        <v>0.59444444444444422</v>
      </c>
      <c r="L27" s="6">
        <f t="shared" si="22"/>
        <v>0.60555555555555529</v>
      </c>
    </row>
    <row r="28" spans="1:14" ht="15.95" customHeight="1" x14ac:dyDescent="0.25">
      <c r="A28" s="2">
        <f>A27+1</f>
        <v>4</v>
      </c>
      <c r="B28" s="5">
        <f t="shared" si="23"/>
        <v>0</v>
      </c>
      <c r="C28" s="6">
        <f t="shared" si="21"/>
        <v>0.5180555555555556</v>
      </c>
      <c r="D28" s="6">
        <f t="shared" si="22"/>
        <v>0.52777777777777779</v>
      </c>
      <c r="E28" s="6">
        <f t="shared" si="22"/>
        <v>0.54027777777777775</v>
      </c>
      <c r="F28" s="6">
        <f t="shared" si="22"/>
        <v>0.55208333333333326</v>
      </c>
      <c r="G28" s="6">
        <f t="shared" si="22"/>
        <v>0.56388888888888877</v>
      </c>
      <c r="H28" s="6">
        <f t="shared" si="22"/>
        <v>0.5743055555555554</v>
      </c>
      <c r="I28" s="6">
        <f t="shared" si="22"/>
        <v>0.58402777777777759</v>
      </c>
      <c r="J28" s="6">
        <f t="shared" si="22"/>
        <v>0.59374999999999978</v>
      </c>
      <c r="K28" s="6">
        <f t="shared" si="22"/>
        <v>0.60277777777777752</v>
      </c>
      <c r="L28" s="6">
        <f t="shared" si="22"/>
        <v>0.6138888888888886</v>
      </c>
    </row>
    <row r="29" spans="1:14" ht="15.95" customHeight="1" x14ac:dyDescent="0.25">
      <c r="A29" s="2">
        <f>A28+1</f>
        <v>5</v>
      </c>
      <c r="B29" s="5">
        <f t="shared" si="23"/>
        <v>0</v>
      </c>
      <c r="C29" s="6">
        <f t="shared" si="21"/>
        <v>0.52638888888888891</v>
      </c>
      <c r="D29" s="6">
        <f t="shared" si="22"/>
        <v>0.53611111111111109</v>
      </c>
      <c r="E29" s="6">
        <f t="shared" si="22"/>
        <v>0.54861111111111105</v>
      </c>
      <c r="F29" s="6">
        <f t="shared" si="22"/>
        <v>0.56041666666666656</v>
      </c>
      <c r="G29" s="6">
        <f t="shared" si="22"/>
        <v>0.57222222222222208</v>
      </c>
      <c r="H29" s="6">
        <f t="shared" si="22"/>
        <v>0.58263888888888871</v>
      </c>
      <c r="I29" s="6">
        <f t="shared" si="22"/>
        <v>0.59236111111111089</v>
      </c>
      <c r="J29" s="6">
        <f t="shared" si="22"/>
        <v>0.60208333333333308</v>
      </c>
      <c r="K29" s="6">
        <f t="shared" si="22"/>
        <v>0.61111111111111083</v>
      </c>
      <c r="L29" s="6">
        <f t="shared" si="22"/>
        <v>0.6222222222222219</v>
      </c>
    </row>
    <row r="30" spans="1:14" ht="15.95" customHeight="1" x14ac:dyDescent="0.25">
      <c r="A30" s="2">
        <f t="shared" ref="A30:A39" si="24">A29+1</f>
        <v>6</v>
      </c>
      <c r="B30" s="5">
        <f t="shared" si="23"/>
        <v>0</v>
      </c>
      <c r="C30" s="6">
        <f t="shared" si="21"/>
        <v>0.53472222222222232</v>
      </c>
      <c r="D30" s="6">
        <f t="shared" si="22"/>
        <v>0.54444444444444451</v>
      </c>
      <c r="E30" s="6">
        <f t="shared" si="22"/>
        <v>0.55694444444444446</v>
      </c>
      <c r="F30" s="6">
        <f t="shared" si="22"/>
        <v>0.56874999999999998</v>
      </c>
      <c r="G30" s="6">
        <f t="shared" si="22"/>
        <v>0.58055555555555549</v>
      </c>
      <c r="H30" s="6">
        <f t="shared" si="22"/>
        <v>0.59097222222222212</v>
      </c>
      <c r="I30" s="6">
        <f t="shared" si="22"/>
        <v>0.60069444444444431</v>
      </c>
      <c r="J30" s="6">
        <f t="shared" si="22"/>
        <v>0.6104166666666665</v>
      </c>
      <c r="K30" s="6">
        <f t="shared" si="22"/>
        <v>0.61944444444444424</v>
      </c>
      <c r="L30" s="6">
        <f t="shared" si="22"/>
        <v>0.63055555555555531</v>
      </c>
    </row>
    <row r="31" spans="1:14" ht="15.95" customHeight="1" x14ac:dyDescent="0.25">
      <c r="A31" s="2">
        <f t="shared" si="24"/>
        <v>7</v>
      </c>
      <c r="B31" s="5">
        <f t="shared" si="23"/>
        <v>0</v>
      </c>
      <c r="C31" s="6">
        <f t="shared" si="21"/>
        <v>0.54305555555555562</v>
      </c>
      <c r="D31" s="6">
        <f t="shared" si="22"/>
        <v>0.55277777777777781</v>
      </c>
      <c r="E31" s="6">
        <f t="shared" si="22"/>
        <v>0.56527777777777777</v>
      </c>
      <c r="F31" s="6">
        <f t="shared" si="22"/>
        <v>0.57708333333333328</v>
      </c>
      <c r="G31" s="6">
        <f t="shared" si="22"/>
        <v>0.5888888888888888</v>
      </c>
      <c r="H31" s="6">
        <f t="shared" si="22"/>
        <v>0.59930555555555542</v>
      </c>
      <c r="I31" s="6">
        <f t="shared" si="22"/>
        <v>0.60902777777777761</v>
      </c>
      <c r="J31" s="6">
        <f t="shared" si="22"/>
        <v>0.6187499999999998</v>
      </c>
      <c r="K31" s="6">
        <f t="shared" si="22"/>
        <v>0.62777777777777755</v>
      </c>
      <c r="L31" s="6">
        <f t="shared" si="22"/>
        <v>0.63888888888888862</v>
      </c>
    </row>
    <row r="32" spans="1:14" ht="15.95" customHeight="1" x14ac:dyDescent="0.25">
      <c r="A32" s="2">
        <f t="shared" si="24"/>
        <v>8</v>
      </c>
      <c r="B32" s="5">
        <f t="shared" si="23"/>
        <v>0</v>
      </c>
      <c r="C32" s="6">
        <f t="shared" si="21"/>
        <v>0.55138888888888893</v>
      </c>
      <c r="D32" s="6">
        <f t="shared" si="22"/>
        <v>0.56111111111111112</v>
      </c>
      <c r="E32" s="6">
        <f t="shared" si="22"/>
        <v>0.57361111111111107</v>
      </c>
      <c r="F32" s="6">
        <f t="shared" si="22"/>
        <v>0.58541666666666659</v>
      </c>
      <c r="G32" s="6">
        <f t="shared" si="22"/>
        <v>0.5972222222222221</v>
      </c>
      <c r="H32" s="6">
        <f t="shared" si="22"/>
        <v>0.60763888888888873</v>
      </c>
      <c r="I32" s="6">
        <f t="shared" si="22"/>
        <v>0.61736111111111092</v>
      </c>
      <c r="J32" s="6">
        <f t="shared" si="22"/>
        <v>0.6270833333333331</v>
      </c>
      <c r="K32" s="6">
        <f t="shared" si="22"/>
        <v>0.63611111111111085</v>
      </c>
      <c r="L32" s="6">
        <f t="shared" si="22"/>
        <v>0.64722222222222192</v>
      </c>
    </row>
    <row r="33" spans="1:12" ht="15.95" customHeight="1" x14ac:dyDescent="0.25">
      <c r="A33" s="2">
        <f t="shared" si="24"/>
        <v>9</v>
      </c>
      <c r="B33" s="5">
        <f t="shared" si="23"/>
        <v>0</v>
      </c>
      <c r="C33" s="6">
        <f t="shared" si="21"/>
        <v>0.55972222222222223</v>
      </c>
      <c r="D33" s="6">
        <f t="shared" ref="D33:D39" si="25">C33+D$23</f>
        <v>0.56944444444444442</v>
      </c>
      <c r="E33" s="6">
        <f t="shared" ref="E33:E39" si="26">D33+E$23</f>
        <v>0.58194444444444438</v>
      </c>
      <c r="F33" s="6">
        <f t="shared" ref="F33:F39" si="27">E33+F$23</f>
        <v>0.59374999999999989</v>
      </c>
      <c r="G33" s="6">
        <f t="shared" ref="G33:G39" si="28">F33+G$23</f>
        <v>0.6055555555555554</v>
      </c>
      <c r="H33" s="6">
        <f t="shared" ref="H33:H39" si="29">G33+H$23</f>
        <v>0.61597222222222203</v>
      </c>
      <c r="I33" s="6">
        <f t="shared" ref="I33:I39" si="30">H33+I$23</f>
        <v>0.62569444444444422</v>
      </c>
      <c r="J33" s="6">
        <f t="shared" ref="J33:J39" si="31">I33+J$23</f>
        <v>0.63541666666666641</v>
      </c>
      <c r="K33" s="6">
        <f t="shared" ref="K33:K39" si="32">J33+K$23</f>
        <v>0.64444444444444415</v>
      </c>
      <c r="L33" s="6">
        <f t="shared" ref="L33:L39" si="33">K33+L$23</f>
        <v>0.65555555555555522</v>
      </c>
    </row>
    <row r="34" spans="1:12" ht="15.95" customHeight="1" x14ac:dyDescent="0.25">
      <c r="A34" s="2">
        <f t="shared" si="24"/>
        <v>10</v>
      </c>
      <c r="B34" s="5">
        <f t="shared" si="23"/>
        <v>0</v>
      </c>
      <c r="C34" s="6">
        <f t="shared" si="21"/>
        <v>0.56805555555555554</v>
      </c>
      <c r="D34" s="6">
        <f t="shared" si="25"/>
        <v>0.57777777777777772</v>
      </c>
      <c r="E34" s="6">
        <f t="shared" si="26"/>
        <v>0.59027777777777768</v>
      </c>
      <c r="F34" s="6">
        <f t="shared" si="27"/>
        <v>0.60208333333333319</v>
      </c>
      <c r="G34" s="6">
        <f t="shared" si="28"/>
        <v>0.61388888888888871</v>
      </c>
      <c r="H34" s="6">
        <f t="shared" si="29"/>
        <v>0.62430555555555534</v>
      </c>
      <c r="I34" s="6">
        <f t="shared" si="30"/>
        <v>0.63402777777777752</v>
      </c>
      <c r="J34" s="6">
        <f t="shared" si="31"/>
        <v>0.64374999999999971</v>
      </c>
      <c r="K34" s="6">
        <f t="shared" si="32"/>
        <v>0.65277777777777746</v>
      </c>
      <c r="L34" s="6">
        <f t="shared" si="33"/>
        <v>0.66388888888888853</v>
      </c>
    </row>
    <row r="35" spans="1:12" ht="15.95" customHeight="1" x14ac:dyDescent="0.25">
      <c r="A35" s="2">
        <f t="shared" si="24"/>
        <v>11</v>
      </c>
      <c r="B35" s="5">
        <f t="shared" si="23"/>
        <v>0</v>
      </c>
      <c r="C35" s="6">
        <f t="shared" si="21"/>
        <v>0.57638888888888895</v>
      </c>
      <c r="D35" s="6">
        <f t="shared" si="25"/>
        <v>0.58611111111111114</v>
      </c>
      <c r="E35" s="6">
        <f t="shared" si="26"/>
        <v>0.59861111111111109</v>
      </c>
      <c r="F35" s="6">
        <f t="shared" si="27"/>
        <v>0.61041666666666661</v>
      </c>
      <c r="G35" s="6">
        <f t="shared" si="28"/>
        <v>0.62222222222222212</v>
      </c>
      <c r="H35" s="6">
        <f t="shared" si="29"/>
        <v>0.63263888888888875</v>
      </c>
      <c r="I35" s="6">
        <f t="shared" si="30"/>
        <v>0.64236111111111094</v>
      </c>
      <c r="J35" s="6">
        <f t="shared" si="31"/>
        <v>0.65208333333333313</v>
      </c>
      <c r="K35" s="6">
        <f t="shared" si="32"/>
        <v>0.66111111111111087</v>
      </c>
      <c r="L35" s="6">
        <f t="shared" si="33"/>
        <v>0.67222222222222194</v>
      </c>
    </row>
    <row r="36" spans="1:12" ht="15.95" customHeight="1" x14ac:dyDescent="0.25">
      <c r="A36" s="2">
        <f t="shared" si="24"/>
        <v>12</v>
      </c>
      <c r="B36" s="5">
        <f t="shared" si="23"/>
        <v>0</v>
      </c>
      <c r="C36" s="6">
        <f t="shared" si="21"/>
        <v>0.58472222222222225</v>
      </c>
      <c r="D36" s="6">
        <f t="shared" si="25"/>
        <v>0.59444444444444444</v>
      </c>
      <c r="E36" s="6">
        <f t="shared" si="26"/>
        <v>0.6069444444444444</v>
      </c>
      <c r="F36" s="6">
        <f t="shared" si="27"/>
        <v>0.61874999999999991</v>
      </c>
      <c r="G36" s="6">
        <f t="shared" si="28"/>
        <v>0.63055555555555542</v>
      </c>
      <c r="H36" s="6">
        <f t="shared" si="29"/>
        <v>0.64097222222222205</v>
      </c>
      <c r="I36" s="6">
        <f t="shared" si="30"/>
        <v>0.65069444444444424</v>
      </c>
      <c r="J36" s="6">
        <f t="shared" si="31"/>
        <v>0.66041666666666643</v>
      </c>
      <c r="K36" s="6">
        <f t="shared" si="32"/>
        <v>0.66944444444444418</v>
      </c>
      <c r="L36" s="6">
        <f t="shared" si="33"/>
        <v>0.68055555555555525</v>
      </c>
    </row>
    <row r="37" spans="1:12" ht="15.95" customHeight="1" x14ac:dyDescent="0.25">
      <c r="A37" s="2">
        <f t="shared" si="24"/>
        <v>13</v>
      </c>
      <c r="B37" s="5">
        <f t="shared" si="23"/>
        <v>0</v>
      </c>
      <c r="C37" s="6">
        <f t="shared" si="21"/>
        <v>0.59305555555555556</v>
      </c>
      <c r="D37" s="6">
        <f t="shared" si="25"/>
        <v>0.60277777777777775</v>
      </c>
      <c r="E37" s="6">
        <f t="shared" si="26"/>
        <v>0.6152777777777777</v>
      </c>
      <c r="F37" s="6">
        <f t="shared" si="27"/>
        <v>0.62708333333333321</v>
      </c>
      <c r="G37" s="6">
        <f t="shared" si="28"/>
        <v>0.63888888888888873</v>
      </c>
      <c r="H37" s="6">
        <f t="shared" si="29"/>
        <v>0.64930555555555536</v>
      </c>
      <c r="I37" s="6">
        <f t="shared" si="30"/>
        <v>0.65902777777777755</v>
      </c>
      <c r="J37" s="6">
        <f t="shared" si="31"/>
        <v>0.66874999999999973</v>
      </c>
      <c r="K37" s="6">
        <f t="shared" si="32"/>
        <v>0.67777777777777748</v>
      </c>
      <c r="L37" s="6">
        <f t="shared" si="33"/>
        <v>0.68888888888888855</v>
      </c>
    </row>
    <row r="38" spans="1:12" ht="15.95" customHeight="1" x14ac:dyDescent="0.25">
      <c r="A38" s="2">
        <f t="shared" si="24"/>
        <v>14</v>
      </c>
      <c r="B38" s="5">
        <f t="shared" si="23"/>
        <v>0</v>
      </c>
      <c r="C38" s="6">
        <f t="shared" si="21"/>
        <v>0.60138888888888886</v>
      </c>
      <c r="D38" s="6">
        <f t="shared" si="25"/>
        <v>0.61111111111111105</v>
      </c>
      <c r="E38" s="6">
        <f t="shared" si="26"/>
        <v>0.62361111111111101</v>
      </c>
      <c r="F38" s="6">
        <f t="shared" si="27"/>
        <v>0.63541666666666652</v>
      </c>
      <c r="G38" s="6">
        <f t="shared" si="28"/>
        <v>0.64722222222222203</v>
      </c>
      <c r="H38" s="6">
        <f t="shared" si="29"/>
        <v>0.65763888888888866</v>
      </c>
      <c r="I38" s="6">
        <f t="shared" si="30"/>
        <v>0.66736111111111085</v>
      </c>
      <c r="J38" s="6">
        <f t="shared" si="31"/>
        <v>0.67708333333333304</v>
      </c>
      <c r="K38" s="6">
        <f t="shared" si="32"/>
        <v>0.68611111111111078</v>
      </c>
      <c r="L38" s="6">
        <f t="shared" si="33"/>
        <v>0.69722222222222185</v>
      </c>
    </row>
    <row r="39" spans="1:12" ht="15.95" customHeight="1" x14ac:dyDescent="0.25">
      <c r="A39" s="2">
        <f t="shared" si="24"/>
        <v>15</v>
      </c>
      <c r="B39" s="5">
        <f t="shared" si="23"/>
        <v>0</v>
      </c>
      <c r="C39" s="6">
        <f t="shared" si="21"/>
        <v>0.60972222222222217</v>
      </c>
      <c r="D39" s="6">
        <f t="shared" si="25"/>
        <v>0.61944444444444435</v>
      </c>
      <c r="E39" s="6">
        <f t="shared" si="26"/>
        <v>0.63194444444444431</v>
      </c>
      <c r="F39" s="6">
        <f t="shared" si="27"/>
        <v>0.64374999999999982</v>
      </c>
      <c r="G39" s="6">
        <f t="shared" si="28"/>
        <v>0.65555555555555534</v>
      </c>
      <c r="H39" s="6">
        <f t="shared" si="29"/>
        <v>0.66597222222222197</v>
      </c>
      <c r="I39" s="6">
        <f t="shared" si="30"/>
        <v>0.67569444444444415</v>
      </c>
      <c r="J39" s="6">
        <f t="shared" si="31"/>
        <v>0.68541666666666634</v>
      </c>
      <c r="K39" s="6">
        <f t="shared" si="32"/>
        <v>0.69444444444444409</v>
      </c>
      <c r="L39" s="6">
        <f t="shared" si="33"/>
        <v>0.70555555555555516</v>
      </c>
    </row>
    <row r="40" spans="1:12" ht="15.95" customHeight="1" x14ac:dyDescent="0.25">
      <c r="A40" s="10"/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ht="15.95" customHeight="1" x14ac:dyDescent="0.25">
      <c r="A41" s="10"/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ht="15.95" customHeight="1" x14ac:dyDescent="0.25">
      <c r="A42" s="10"/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ht="15.95" customHeight="1" x14ac:dyDescent="0.25">
      <c r="A43" s="10"/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ht="15.95" customHeight="1" x14ac:dyDescent="0.25">
      <c r="A44" s="10"/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</row>
  </sheetData>
  <pageMargins left="0.23622047244094491" right="0.23622047244094491" top="0.23622047244094491" bottom="0.23622047244094491" header="0.31496062992125984" footer="0.31496062992125984"/>
  <pageSetup paperSize="9" scale="64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03.06.2017</vt:lpstr>
      <vt:lpstr>'03.06.2017'!Область_печати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2017-06-03T15:50:04Z</cp:lastPrinted>
  <dcterms:created xsi:type="dcterms:W3CDTF">2014-07-07T15:26:00Z</dcterms:created>
  <dcterms:modified xsi:type="dcterms:W3CDTF">2018-05-30T13:34:46Z</dcterms:modified>
</cp:coreProperties>
</file>